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TEC - hibrido\Filme Teoria Física II\Oscilações\"/>
    </mc:Choice>
  </mc:AlternateContent>
  <xr:revisionPtr revIDLastSave="0" documentId="13_ncr:1_{1CFB6CC2-E5C9-4FDB-B3A8-0DDC733DD99F}" xr6:coauthVersionLast="47" xr6:coauthVersionMax="47" xr10:uidLastSave="{00000000-0000-0000-0000-000000000000}"/>
  <bookViews>
    <workbookView xWindow="-120" yWindow="-120" windowWidth="20730" windowHeight="11040" xr2:uid="{2C46757F-0A99-48EA-8FA3-C9C9BE22FF6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H3" i="1"/>
  <c r="H4" i="1" s="1"/>
  <c r="H5" i="1" s="1"/>
  <c r="C7" i="1"/>
  <c r="G2" i="1" l="1"/>
  <c r="G4" i="1"/>
  <c r="J4" i="1" s="1"/>
  <c r="G5" i="1"/>
  <c r="G3" i="1"/>
  <c r="J3" i="1" s="1"/>
  <c r="F4" i="1"/>
  <c r="I4" i="1" s="1"/>
  <c r="H6" i="1"/>
  <c r="G6" i="1" s="1"/>
  <c r="F5" i="1"/>
  <c r="J2" i="1"/>
  <c r="F2" i="1"/>
  <c r="I2" i="1" s="1"/>
  <c r="F3" i="1"/>
  <c r="I3" i="1" s="1"/>
  <c r="K2" i="1" l="1"/>
  <c r="K4" i="1"/>
  <c r="F6" i="1"/>
  <c r="H7" i="1"/>
  <c r="G7" i="1" s="1"/>
  <c r="K3" i="1"/>
  <c r="J5" i="1"/>
  <c r="I5" i="1"/>
  <c r="H8" i="1" l="1"/>
  <c r="G8" i="1" s="1"/>
  <c r="F7" i="1"/>
  <c r="K5" i="1"/>
  <c r="I6" i="1"/>
  <c r="J6" i="1"/>
  <c r="F8" i="1" l="1"/>
  <c r="H9" i="1"/>
  <c r="G9" i="1" s="1"/>
  <c r="K6" i="1"/>
  <c r="I7" i="1"/>
  <c r="J7" i="1"/>
  <c r="H10" i="1" l="1"/>
  <c r="G10" i="1" s="1"/>
  <c r="F9" i="1"/>
  <c r="K7" i="1"/>
  <c r="J8" i="1"/>
  <c r="I8" i="1"/>
  <c r="F10" i="1" l="1"/>
  <c r="H11" i="1"/>
  <c r="G11" i="1" s="1"/>
  <c r="K8" i="1"/>
  <c r="I9" i="1"/>
  <c r="J9" i="1"/>
  <c r="H12" i="1" l="1"/>
  <c r="G12" i="1" s="1"/>
  <c r="F11" i="1"/>
  <c r="K9" i="1"/>
  <c r="J10" i="1"/>
  <c r="I10" i="1"/>
  <c r="F12" i="1" l="1"/>
  <c r="H13" i="1"/>
  <c r="G13" i="1" s="1"/>
  <c r="K10" i="1"/>
  <c r="I11" i="1"/>
  <c r="J11" i="1"/>
  <c r="H14" i="1" l="1"/>
  <c r="G14" i="1" s="1"/>
  <c r="F13" i="1"/>
  <c r="K11" i="1"/>
  <c r="J12" i="1"/>
  <c r="I12" i="1"/>
  <c r="F14" i="1" l="1"/>
  <c r="H15" i="1"/>
  <c r="G15" i="1" s="1"/>
  <c r="K12" i="1"/>
  <c r="I13" i="1"/>
  <c r="J13" i="1"/>
  <c r="K13" i="1" l="1"/>
  <c r="H16" i="1"/>
  <c r="G16" i="1" s="1"/>
  <c r="F15" i="1"/>
  <c r="I14" i="1"/>
  <c r="J14" i="1"/>
  <c r="F16" i="1" l="1"/>
  <c r="H17" i="1"/>
  <c r="G17" i="1" s="1"/>
  <c r="K14" i="1"/>
  <c r="I15" i="1"/>
  <c r="J15" i="1"/>
  <c r="H18" i="1" l="1"/>
  <c r="G18" i="1" s="1"/>
  <c r="F17" i="1"/>
  <c r="K15" i="1"/>
  <c r="I16" i="1"/>
  <c r="J16" i="1"/>
  <c r="F18" i="1" l="1"/>
  <c r="H19" i="1"/>
  <c r="G19" i="1" s="1"/>
  <c r="K16" i="1"/>
  <c r="I17" i="1"/>
  <c r="J17" i="1"/>
  <c r="K17" i="1" l="1"/>
  <c r="H20" i="1"/>
  <c r="G20" i="1" s="1"/>
  <c r="F19" i="1"/>
  <c r="I18" i="1"/>
  <c r="J18" i="1"/>
  <c r="F20" i="1" l="1"/>
  <c r="H21" i="1"/>
  <c r="G21" i="1" s="1"/>
  <c r="K18" i="1"/>
  <c r="I19" i="1"/>
  <c r="J19" i="1"/>
  <c r="H22" i="1" l="1"/>
  <c r="G22" i="1" s="1"/>
  <c r="F21" i="1"/>
  <c r="I21" i="1" s="1"/>
  <c r="K19" i="1"/>
  <c r="J21" i="1"/>
  <c r="J20" i="1"/>
  <c r="I20" i="1"/>
  <c r="F22" i="1" l="1"/>
  <c r="I22" i="1" s="1"/>
  <c r="J22" i="1"/>
  <c r="H23" i="1"/>
  <c r="G23" i="1" s="1"/>
  <c r="K21" i="1"/>
  <c r="K20" i="1"/>
  <c r="H24" i="1" l="1"/>
  <c r="G24" i="1" s="1"/>
  <c r="J23" i="1"/>
  <c r="F23" i="1"/>
  <c r="I23" i="1" s="1"/>
  <c r="K22" i="1"/>
  <c r="F24" i="1" l="1"/>
  <c r="I24" i="1" s="1"/>
  <c r="J24" i="1"/>
  <c r="H25" i="1"/>
  <c r="G25" i="1" s="1"/>
  <c r="K23" i="1"/>
  <c r="H26" i="1" l="1"/>
  <c r="G26" i="1" s="1"/>
  <c r="J25" i="1"/>
  <c r="F25" i="1"/>
  <c r="I25" i="1" s="1"/>
  <c r="K24" i="1"/>
  <c r="F26" i="1" l="1"/>
  <c r="I26" i="1" s="1"/>
  <c r="J26" i="1"/>
  <c r="H27" i="1"/>
  <c r="G27" i="1" s="1"/>
  <c r="K25" i="1"/>
  <c r="K26" i="1" l="1"/>
  <c r="H28" i="1"/>
  <c r="G28" i="1" s="1"/>
  <c r="J27" i="1"/>
  <c r="F27" i="1"/>
  <c r="I27" i="1" s="1"/>
  <c r="F28" i="1" l="1"/>
  <c r="J28" i="1"/>
  <c r="H29" i="1"/>
  <c r="G29" i="1" s="1"/>
  <c r="K27" i="1"/>
  <c r="I28" i="1"/>
  <c r="K28" i="1" l="1"/>
  <c r="H30" i="1"/>
  <c r="G30" i="1" s="1"/>
  <c r="F29" i="1"/>
  <c r="I29" i="1" s="1"/>
  <c r="J29" i="1"/>
  <c r="K29" i="1" l="1"/>
  <c r="F30" i="1"/>
  <c r="J30" i="1"/>
  <c r="H31" i="1"/>
  <c r="G31" i="1" s="1"/>
  <c r="I30" i="1"/>
  <c r="H32" i="1" l="1"/>
  <c r="G32" i="1" s="1"/>
  <c r="F31" i="1"/>
  <c r="I31" i="1" s="1"/>
  <c r="J31" i="1"/>
  <c r="K30" i="1"/>
  <c r="K31" i="1" l="1"/>
  <c r="F32" i="1"/>
  <c r="H33" i="1"/>
  <c r="G33" i="1" s="1"/>
  <c r="J32" i="1"/>
  <c r="I32" i="1"/>
  <c r="H34" i="1" l="1"/>
  <c r="G34" i="1" s="1"/>
  <c r="F33" i="1"/>
  <c r="I33" i="1" s="1"/>
  <c r="J33" i="1"/>
  <c r="K32" i="1"/>
  <c r="K33" i="1" l="1"/>
  <c r="F34" i="1"/>
  <c r="I34" i="1" s="1"/>
  <c r="J34" i="1"/>
  <c r="H35" i="1"/>
  <c r="G35" i="1" s="1"/>
  <c r="K34" i="1" l="1"/>
  <c r="H36" i="1"/>
  <c r="G36" i="1" s="1"/>
  <c r="F35" i="1"/>
  <c r="I35" i="1" s="1"/>
  <c r="J35" i="1"/>
  <c r="F36" i="1" l="1"/>
  <c r="I36" i="1" s="1"/>
  <c r="H37" i="1"/>
  <c r="G37" i="1" s="1"/>
  <c r="K35" i="1"/>
  <c r="J36" i="1"/>
  <c r="H38" i="1" l="1"/>
  <c r="G38" i="1" s="1"/>
  <c r="F37" i="1"/>
  <c r="I37" i="1" s="1"/>
  <c r="J37" i="1"/>
  <c r="K36" i="1"/>
  <c r="F38" i="1" l="1"/>
  <c r="I38" i="1" s="1"/>
  <c r="H39" i="1"/>
  <c r="G39" i="1" s="1"/>
  <c r="J38" i="1"/>
  <c r="K37" i="1"/>
  <c r="K38" i="1" l="1"/>
  <c r="H40" i="1"/>
  <c r="G40" i="1" s="1"/>
  <c r="F39" i="1"/>
  <c r="I39" i="1" s="1"/>
  <c r="J39" i="1"/>
  <c r="F40" i="1" l="1"/>
  <c r="I40" i="1" s="1"/>
  <c r="H41" i="1"/>
  <c r="G41" i="1" s="1"/>
  <c r="K39" i="1"/>
  <c r="J40" i="1"/>
  <c r="K40" i="1" l="1"/>
  <c r="H42" i="1"/>
  <c r="G42" i="1" s="1"/>
  <c r="F41" i="1"/>
  <c r="I41" i="1" s="1"/>
  <c r="J41" i="1"/>
  <c r="F42" i="1" l="1"/>
  <c r="I42" i="1" s="1"/>
  <c r="H43" i="1"/>
  <c r="G43" i="1" s="1"/>
  <c r="K41" i="1"/>
  <c r="J42" i="1"/>
  <c r="K42" i="1" l="1"/>
  <c r="H44" i="1"/>
  <c r="G44" i="1" s="1"/>
  <c r="F43" i="1"/>
  <c r="I43" i="1" s="1"/>
  <c r="J43" i="1"/>
  <c r="K43" i="1" l="1"/>
  <c r="F44" i="1"/>
  <c r="I44" i="1" s="1"/>
  <c r="H45" i="1"/>
  <c r="G45" i="1" s="1"/>
  <c r="J44" i="1"/>
  <c r="K44" i="1" l="1"/>
  <c r="H46" i="1"/>
  <c r="G46" i="1" s="1"/>
  <c r="F45" i="1"/>
  <c r="I45" i="1" s="1"/>
  <c r="J45" i="1"/>
  <c r="F46" i="1" l="1"/>
  <c r="I46" i="1" s="1"/>
  <c r="H47" i="1"/>
  <c r="G47" i="1" s="1"/>
  <c r="J46" i="1"/>
  <c r="K45" i="1"/>
  <c r="K46" i="1" l="1"/>
  <c r="H48" i="1"/>
  <c r="G48" i="1" s="1"/>
  <c r="J47" i="1"/>
  <c r="F47" i="1"/>
  <c r="I47" i="1" s="1"/>
  <c r="F48" i="1" l="1"/>
  <c r="H49" i="1"/>
  <c r="G49" i="1" s="1"/>
  <c r="I48" i="1"/>
  <c r="J48" i="1"/>
  <c r="K48" i="1" s="1"/>
  <c r="K47" i="1"/>
  <c r="H50" i="1" l="1"/>
  <c r="G50" i="1" s="1"/>
  <c r="F49" i="1"/>
  <c r="I49" i="1" s="1"/>
  <c r="J49" i="1"/>
  <c r="K49" i="1" l="1"/>
  <c r="F50" i="1"/>
  <c r="H51" i="1"/>
  <c r="G51" i="1" s="1"/>
  <c r="I50" i="1"/>
  <c r="J50" i="1"/>
  <c r="K50" i="1" s="1"/>
  <c r="H52" i="1" l="1"/>
  <c r="G52" i="1" s="1"/>
  <c r="F51" i="1"/>
  <c r="I51" i="1" s="1"/>
  <c r="J51" i="1"/>
  <c r="K51" i="1" l="1"/>
  <c r="F52" i="1"/>
  <c r="H53" i="1"/>
  <c r="G53" i="1" s="1"/>
  <c r="I52" i="1"/>
  <c r="J52" i="1"/>
  <c r="K52" i="1" l="1"/>
  <c r="H54" i="1"/>
  <c r="G54" i="1" s="1"/>
  <c r="F53" i="1"/>
  <c r="J53" i="1"/>
  <c r="I53" i="1"/>
  <c r="F54" i="1" l="1"/>
  <c r="H55" i="1"/>
  <c r="G55" i="1" s="1"/>
  <c r="I54" i="1"/>
  <c r="J54" i="1"/>
  <c r="K53" i="1"/>
  <c r="K54" i="1" l="1"/>
  <c r="H56" i="1"/>
  <c r="G56" i="1" s="1"/>
  <c r="F55" i="1"/>
  <c r="I55" i="1" s="1"/>
  <c r="J55" i="1"/>
  <c r="F56" i="1" l="1"/>
  <c r="H57" i="1"/>
  <c r="G57" i="1" s="1"/>
  <c r="I56" i="1"/>
  <c r="J56" i="1"/>
  <c r="K56" i="1" s="1"/>
  <c r="K55" i="1"/>
  <c r="H58" i="1" l="1"/>
  <c r="G58" i="1" s="1"/>
  <c r="F57" i="1"/>
  <c r="I57" i="1" s="1"/>
  <c r="J57" i="1"/>
  <c r="K57" i="1" l="1"/>
  <c r="F58" i="1"/>
  <c r="H59" i="1"/>
  <c r="G59" i="1" s="1"/>
  <c r="I58" i="1"/>
  <c r="J58" i="1"/>
  <c r="H60" i="1" l="1"/>
  <c r="G60" i="1" s="1"/>
  <c r="F59" i="1"/>
  <c r="K58" i="1"/>
  <c r="I59" i="1"/>
  <c r="J59" i="1"/>
  <c r="K59" i="1" s="1"/>
  <c r="F60" i="1" l="1"/>
  <c r="J60" i="1"/>
  <c r="H61" i="1"/>
  <c r="G61" i="1" s="1"/>
  <c r="I60" i="1"/>
  <c r="K60" i="1" l="1"/>
  <c r="H62" i="1"/>
  <c r="G62" i="1" s="1"/>
  <c r="F61" i="1"/>
  <c r="J61" i="1"/>
  <c r="I61" i="1"/>
  <c r="F62" i="1" l="1"/>
  <c r="H63" i="1"/>
  <c r="G63" i="1" s="1"/>
  <c r="I62" i="1"/>
  <c r="J62" i="1"/>
  <c r="K61" i="1"/>
  <c r="K62" i="1" l="1"/>
  <c r="H64" i="1"/>
  <c r="G64" i="1" s="1"/>
  <c r="F63" i="1"/>
  <c r="I63" i="1" s="1"/>
  <c r="J63" i="1"/>
  <c r="F64" i="1" l="1"/>
  <c r="J64" i="1"/>
  <c r="H65" i="1"/>
  <c r="G65" i="1" s="1"/>
  <c r="K63" i="1"/>
  <c r="I64" i="1"/>
  <c r="K64" i="1" l="1"/>
  <c r="H66" i="1"/>
  <c r="G66" i="1" s="1"/>
  <c r="F65" i="1"/>
  <c r="I65" i="1" s="1"/>
  <c r="J65" i="1"/>
  <c r="F66" i="1" l="1"/>
  <c r="J66" i="1"/>
  <c r="H67" i="1"/>
  <c r="G67" i="1" s="1"/>
  <c r="K65" i="1"/>
  <c r="I66" i="1"/>
  <c r="K66" i="1" l="1"/>
  <c r="H68" i="1"/>
  <c r="G68" i="1" s="1"/>
  <c r="F67" i="1"/>
  <c r="I67" i="1" s="1"/>
  <c r="J67" i="1"/>
  <c r="K67" i="1" l="1"/>
  <c r="F68" i="1"/>
  <c r="H69" i="1"/>
  <c r="G69" i="1" s="1"/>
  <c r="I68" i="1"/>
  <c r="J68" i="1"/>
  <c r="H70" i="1" l="1"/>
  <c r="G70" i="1" s="1"/>
  <c r="F69" i="1"/>
  <c r="I69" i="1" s="1"/>
  <c r="K68" i="1"/>
  <c r="J69" i="1"/>
  <c r="F70" i="1" l="1"/>
  <c r="J70" i="1"/>
  <c r="H71" i="1"/>
  <c r="G71" i="1" s="1"/>
  <c r="I70" i="1"/>
  <c r="K69" i="1"/>
  <c r="H72" i="1" l="1"/>
  <c r="G72" i="1" s="1"/>
  <c r="F71" i="1"/>
  <c r="I71" i="1" s="1"/>
  <c r="J71" i="1"/>
  <c r="K70" i="1"/>
  <c r="F72" i="1" l="1"/>
  <c r="H73" i="1"/>
  <c r="G73" i="1" s="1"/>
  <c r="K71" i="1"/>
  <c r="J72" i="1"/>
  <c r="I72" i="1"/>
  <c r="H74" i="1" l="1"/>
  <c r="G74" i="1" s="1"/>
  <c r="F73" i="1"/>
  <c r="K72" i="1"/>
  <c r="J73" i="1"/>
  <c r="I73" i="1"/>
  <c r="F74" i="1" l="1"/>
  <c r="H75" i="1"/>
  <c r="G75" i="1" s="1"/>
  <c r="K73" i="1"/>
  <c r="I74" i="1"/>
  <c r="J74" i="1"/>
  <c r="K74" i="1" s="1"/>
  <c r="H76" i="1" l="1"/>
  <c r="G76" i="1" s="1"/>
  <c r="F75" i="1"/>
  <c r="I75" i="1"/>
  <c r="J75" i="1"/>
  <c r="K75" i="1" l="1"/>
  <c r="F76" i="1"/>
  <c r="H77" i="1"/>
  <c r="G77" i="1" s="1"/>
  <c r="I76" i="1"/>
  <c r="J76" i="1"/>
  <c r="K76" i="1" l="1"/>
  <c r="H78" i="1"/>
  <c r="G78" i="1" s="1"/>
  <c r="F77" i="1"/>
  <c r="I77" i="1" s="1"/>
  <c r="J77" i="1"/>
  <c r="F78" i="1" l="1"/>
  <c r="H79" i="1"/>
  <c r="G79" i="1" s="1"/>
  <c r="J78" i="1"/>
  <c r="I78" i="1"/>
  <c r="K77" i="1"/>
  <c r="H80" i="1" l="1"/>
  <c r="G80" i="1" s="1"/>
  <c r="F79" i="1"/>
  <c r="K78" i="1"/>
  <c r="J79" i="1"/>
  <c r="I79" i="1"/>
  <c r="F80" i="1" l="1"/>
  <c r="H81" i="1"/>
  <c r="G81" i="1" s="1"/>
  <c r="I80" i="1"/>
  <c r="J80" i="1"/>
  <c r="K80" i="1" s="1"/>
  <c r="K79" i="1"/>
  <c r="H82" i="1" l="1"/>
  <c r="G82" i="1" s="1"/>
  <c r="F81" i="1"/>
  <c r="I81" i="1" s="1"/>
  <c r="J81" i="1"/>
  <c r="K81" i="1" l="1"/>
  <c r="F82" i="1"/>
  <c r="H83" i="1"/>
  <c r="G83" i="1" s="1"/>
  <c r="I82" i="1"/>
  <c r="J82" i="1"/>
  <c r="K82" i="1" l="1"/>
  <c r="H84" i="1"/>
  <c r="G84" i="1" s="1"/>
  <c r="F83" i="1"/>
  <c r="I83" i="1"/>
  <c r="J83" i="1"/>
  <c r="K83" i="1" l="1"/>
  <c r="F84" i="1"/>
  <c r="H85" i="1"/>
  <c r="G85" i="1" s="1"/>
  <c r="I84" i="1"/>
  <c r="J84" i="1"/>
  <c r="K84" i="1" l="1"/>
  <c r="H86" i="1"/>
  <c r="G86" i="1" s="1"/>
  <c r="F85" i="1"/>
  <c r="I85" i="1" s="1"/>
  <c r="J85" i="1"/>
  <c r="K85" i="1" l="1"/>
  <c r="F86" i="1"/>
  <c r="H87" i="1"/>
  <c r="G87" i="1" s="1"/>
  <c r="I86" i="1"/>
  <c r="J86" i="1"/>
  <c r="K86" i="1" l="1"/>
  <c r="H88" i="1"/>
  <c r="G88" i="1" s="1"/>
  <c r="F87" i="1"/>
  <c r="I87" i="1" s="1"/>
  <c r="J87" i="1"/>
  <c r="F88" i="1" l="1"/>
  <c r="J88" i="1"/>
  <c r="H89" i="1"/>
  <c r="G89" i="1" s="1"/>
  <c r="I88" i="1"/>
  <c r="K87" i="1"/>
  <c r="H90" i="1" l="1"/>
  <c r="G90" i="1" s="1"/>
  <c r="F89" i="1"/>
  <c r="I89" i="1" s="1"/>
  <c r="J89" i="1"/>
  <c r="K88" i="1"/>
  <c r="K89" i="1" l="1"/>
  <c r="F90" i="1"/>
  <c r="J90" i="1"/>
  <c r="H91" i="1"/>
  <c r="G91" i="1" s="1"/>
  <c r="I90" i="1"/>
  <c r="K90" i="1" l="1"/>
  <c r="H92" i="1"/>
  <c r="G92" i="1" s="1"/>
  <c r="F91" i="1"/>
  <c r="I91" i="1" s="1"/>
  <c r="J91" i="1"/>
  <c r="K91" i="1" l="1"/>
  <c r="F92" i="1"/>
  <c r="H93" i="1"/>
  <c r="G93" i="1" s="1"/>
  <c r="I92" i="1"/>
  <c r="J92" i="1"/>
  <c r="K92" i="1" l="1"/>
  <c r="H94" i="1"/>
  <c r="G94" i="1" s="1"/>
  <c r="F93" i="1"/>
  <c r="I93" i="1" s="1"/>
  <c r="J93" i="1"/>
  <c r="F94" i="1" l="1"/>
  <c r="H95" i="1"/>
  <c r="G95" i="1" s="1"/>
  <c r="I94" i="1"/>
  <c r="J94" i="1"/>
  <c r="K94" i="1" s="1"/>
  <c r="K93" i="1"/>
  <c r="H96" i="1" l="1"/>
  <c r="G96" i="1" s="1"/>
  <c r="F95" i="1"/>
  <c r="I95" i="1" s="1"/>
  <c r="J95" i="1"/>
  <c r="F96" i="1" l="1"/>
  <c r="J96" i="1"/>
  <c r="H97" i="1"/>
  <c r="G97" i="1" s="1"/>
  <c r="I96" i="1"/>
  <c r="K95" i="1"/>
  <c r="H98" i="1" l="1"/>
  <c r="G98" i="1" s="1"/>
  <c r="F97" i="1"/>
  <c r="I97" i="1" s="1"/>
  <c r="J97" i="1"/>
  <c r="K96" i="1"/>
  <c r="F98" i="1" l="1"/>
  <c r="H99" i="1"/>
  <c r="G99" i="1" s="1"/>
  <c r="K97" i="1"/>
  <c r="J98" i="1"/>
  <c r="I98" i="1"/>
  <c r="H100" i="1" l="1"/>
  <c r="G100" i="1" s="1"/>
  <c r="F99" i="1"/>
  <c r="I99" i="1" s="1"/>
  <c r="J99" i="1"/>
  <c r="K98" i="1"/>
  <c r="K99" i="1" l="1"/>
  <c r="F100" i="1"/>
  <c r="H101" i="1"/>
  <c r="G101" i="1" s="1"/>
  <c r="J100" i="1"/>
  <c r="I100" i="1"/>
  <c r="H102" i="1" l="1"/>
  <c r="G102" i="1" s="1"/>
  <c r="F101" i="1"/>
  <c r="K100" i="1"/>
  <c r="I101" i="1"/>
  <c r="J101" i="1"/>
  <c r="K101" i="1" l="1"/>
  <c r="F102" i="1"/>
  <c r="H103" i="1"/>
  <c r="G103" i="1" s="1"/>
  <c r="I102" i="1"/>
  <c r="J102" i="1"/>
  <c r="K102" i="1" s="1"/>
  <c r="H104" i="1" l="1"/>
  <c r="G104" i="1" s="1"/>
  <c r="F103" i="1"/>
  <c r="J103" i="1"/>
  <c r="I103" i="1"/>
  <c r="F104" i="1" l="1"/>
  <c r="J104" i="1"/>
  <c r="H105" i="1"/>
  <c r="G105" i="1" s="1"/>
  <c r="I104" i="1"/>
  <c r="K103" i="1"/>
  <c r="K104" i="1" l="1"/>
  <c r="H106" i="1"/>
  <c r="G106" i="1" s="1"/>
  <c r="F105" i="1"/>
  <c r="I105" i="1" s="1"/>
  <c r="J105" i="1"/>
  <c r="K105" i="1" l="1"/>
  <c r="F106" i="1"/>
  <c r="H107" i="1"/>
  <c r="G107" i="1" s="1"/>
  <c r="J106" i="1"/>
  <c r="I106" i="1"/>
  <c r="H108" i="1" l="1"/>
  <c r="G108" i="1" s="1"/>
  <c r="F107" i="1"/>
  <c r="I107" i="1" s="1"/>
  <c r="J107" i="1"/>
  <c r="K106" i="1"/>
  <c r="F108" i="1" l="1"/>
  <c r="I108" i="1" s="1"/>
  <c r="J108" i="1"/>
  <c r="H109" i="1"/>
  <c r="G109" i="1" s="1"/>
  <c r="K107" i="1"/>
  <c r="K108" i="1" l="1"/>
  <c r="H110" i="1"/>
  <c r="G110" i="1" s="1"/>
  <c r="F109" i="1"/>
  <c r="I109" i="1" s="1"/>
  <c r="J109" i="1"/>
  <c r="K109" i="1" l="1"/>
  <c r="F110" i="1"/>
  <c r="H111" i="1"/>
  <c r="G111" i="1" s="1"/>
  <c r="J110" i="1"/>
  <c r="I110" i="1"/>
  <c r="H112" i="1" l="1"/>
  <c r="G112" i="1" s="1"/>
  <c r="F111" i="1"/>
  <c r="K110" i="1"/>
  <c r="J111" i="1"/>
  <c r="I111" i="1"/>
  <c r="F112" i="1" l="1"/>
  <c r="J112" i="1"/>
  <c r="H113" i="1"/>
  <c r="G113" i="1" s="1"/>
  <c r="I112" i="1"/>
  <c r="K111" i="1"/>
  <c r="K112" i="1" l="1"/>
  <c r="H114" i="1"/>
  <c r="G114" i="1" s="1"/>
  <c r="F113" i="1"/>
  <c r="I113" i="1" s="1"/>
  <c r="J113" i="1"/>
  <c r="K113" i="1" l="1"/>
  <c r="F114" i="1"/>
  <c r="H115" i="1"/>
  <c r="G115" i="1" s="1"/>
  <c r="J114" i="1"/>
  <c r="I114" i="1"/>
  <c r="H116" i="1" l="1"/>
  <c r="G116" i="1" s="1"/>
  <c r="F115" i="1"/>
  <c r="I115" i="1" s="1"/>
  <c r="J115" i="1"/>
  <c r="K114" i="1"/>
  <c r="K115" i="1" l="1"/>
  <c r="F116" i="1"/>
  <c r="H117" i="1"/>
  <c r="G117" i="1" s="1"/>
  <c r="J116" i="1"/>
  <c r="I116" i="1"/>
  <c r="H118" i="1" l="1"/>
  <c r="G118" i="1" s="1"/>
  <c r="F117" i="1"/>
  <c r="K116" i="1"/>
  <c r="I117" i="1"/>
  <c r="J117" i="1"/>
  <c r="K117" i="1" l="1"/>
  <c r="F118" i="1"/>
  <c r="I118" i="1" s="1"/>
  <c r="J118" i="1"/>
  <c r="H119" i="1"/>
  <c r="G119" i="1" s="1"/>
  <c r="H120" i="1" l="1"/>
  <c r="G120" i="1" s="1"/>
  <c r="F119" i="1"/>
  <c r="I119" i="1" s="1"/>
  <c r="K118" i="1"/>
  <c r="J119" i="1"/>
  <c r="K119" i="1" l="1"/>
  <c r="F120" i="1"/>
  <c r="H121" i="1"/>
  <c r="G121" i="1" s="1"/>
  <c r="J120" i="1"/>
  <c r="I120" i="1"/>
  <c r="K120" i="1" l="1"/>
  <c r="H122" i="1"/>
  <c r="G122" i="1" s="1"/>
  <c r="F121" i="1"/>
  <c r="I121" i="1" s="1"/>
  <c r="J121" i="1"/>
  <c r="K121" i="1" l="1"/>
  <c r="F122" i="1"/>
  <c r="H123" i="1"/>
  <c r="G123" i="1" s="1"/>
  <c r="I122" i="1"/>
  <c r="J122" i="1"/>
  <c r="K122" i="1" l="1"/>
  <c r="H124" i="1"/>
  <c r="G124" i="1" s="1"/>
  <c r="F123" i="1"/>
  <c r="I123" i="1"/>
  <c r="J123" i="1"/>
  <c r="K123" i="1" l="1"/>
  <c r="F124" i="1"/>
  <c r="H125" i="1"/>
  <c r="G125" i="1" s="1"/>
  <c r="J124" i="1"/>
  <c r="I124" i="1"/>
  <c r="K124" i="1" l="1"/>
  <c r="H126" i="1"/>
  <c r="G126" i="1" s="1"/>
  <c r="F125" i="1"/>
  <c r="I125" i="1" s="1"/>
  <c r="J125" i="1"/>
  <c r="F126" i="1" l="1"/>
  <c r="I126" i="1" s="1"/>
  <c r="J126" i="1"/>
  <c r="H127" i="1"/>
  <c r="G127" i="1" s="1"/>
  <c r="K125" i="1"/>
  <c r="K126" i="1" l="1"/>
  <c r="H128" i="1"/>
  <c r="G128" i="1" s="1"/>
  <c r="F127" i="1"/>
  <c r="I127" i="1" s="1"/>
  <c r="J127" i="1"/>
  <c r="F128" i="1" l="1"/>
  <c r="H129" i="1"/>
  <c r="G129" i="1" s="1"/>
  <c r="J128" i="1"/>
  <c r="I128" i="1"/>
  <c r="K128" i="1" s="1"/>
  <c r="K127" i="1"/>
  <c r="H130" i="1" l="1"/>
  <c r="G130" i="1" s="1"/>
  <c r="F129" i="1"/>
  <c r="J129" i="1"/>
  <c r="I129" i="1"/>
  <c r="K129" i="1" l="1"/>
  <c r="F130" i="1"/>
  <c r="J130" i="1"/>
  <c r="H131" i="1"/>
  <c r="G131" i="1" s="1"/>
  <c r="I130" i="1"/>
  <c r="H132" i="1" l="1"/>
  <c r="G132" i="1" s="1"/>
  <c r="F131" i="1"/>
  <c r="I131" i="1" s="1"/>
  <c r="J131" i="1"/>
  <c r="K130" i="1"/>
  <c r="K131" i="1" l="1"/>
  <c r="F132" i="1"/>
  <c r="H133" i="1"/>
  <c r="G133" i="1" s="1"/>
  <c r="J132" i="1"/>
  <c r="I132" i="1"/>
  <c r="H134" i="1" l="1"/>
  <c r="G134" i="1" s="1"/>
  <c r="F133" i="1"/>
  <c r="I133" i="1" s="1"/>
  <c r="J133" i="1"/>
  <c r="K132" i="1"/>
  <c r="F134" i="1" l="1"/>
  <c r="J134" i="1"/>
  <c r="H135" i="1"/>
  <c r="G135" i="1" s="1"/>
  <c r="I134" i="1"/>
  <c r="K133" i="1"/>
  <c r="H136" i="1" l="1"/>
  <c r="G136" i="1" s="1"/>
  <c r="F135" i="1"/>
  <c r="I135" i="1" s="1"/>
  <c r="J135" i="1"/>
  <c r="K134" i="1"/>
  <c r="K135" i="1" l="1"/>
  <c r="F136" i="1"/>
  <c r="H137" i="1"/>
  <c r="G137" i="1" s="1"/>
  <c r="J136" i="1"/>
  <c r="I136" i="1"/>
  <c r="H138" i="1" l="1"/>
  <c r="G138" i="1" s="1"/>
  <c r="F137" i="1"/>
  <c r="I137" i="1" s="1"/>
  <c r="J137" i="1"/>
  <c r="K136" i="1"/>
  <c r="F138" i="1" l="1"/>
  <c r="I138" i="1" s="1"/>
  <c r="J138" i="1"/>
  <c r="H139" i="1"/>
  <c r="G139" i="1" s="1"/>
  <c r="K137" i="1"/>
  <c r="K138" i="1" l="1"/>
  <c r="H140" i="1"/>
  <c r="G140" i="1" s="1"/>
  <c r="J139" i="1"/>
  <c r="F139" i="1"/>
  <c r="I139" i="1" s="1"/>
  <c r="K139" i="1" l="1"/>
  <c r="F140" i="1"/>
  <c r="I140" i="1" s="1"/>
  <c r="H141" i="1"/>
  <c r="G141" i="1" s="1"/>
  <c r="J140" i="1"/>
  <c r="K140" i="1" l="1"/>
  <c r="H142" i="1"/>
  <c r="G142" i="1" s="1"/>
  <c r="F141" i="1"/>
  <c r="I141" i="1" s="1"/>
  <c r="J141" i="1"/>
  <c r="K141" i="1" l="1"/>
  <c r="F142" i="1"/>
  <c r="J142" i="1"/>
  <c r="H143" i="1"/>
  <c r="G143" i="1" s="1"/>
  <c r="I142" i="1"/>
  <c r="H144" i="1" l="1"/>
  <c r="G144" i="1" s="1"/>
  <c r="F143" i="1"/>
  <c r="J143" i="1"/>
  <c r="I143" i="1"/>
  <c r="K142" i="1"/>
  <c r="F144" i="1" l="1"/>
  <c r="H145" i="1"/>
  <c r="G145" i="1" s="1"/>
  <c r="I144" i="1"/>
  <c r="J144" i="1"/>
  <c r="K144" i="1" s="1"/>
  <c r="K143" i="1"/>
  <c r="H146" i="1" l="1"/>
  <c r="G146" i="1" s="1"/>
  <c r="F145" i="1"/>
  <c r="I145" i="1" s="1"/>
  <c r="J145" i="1"/>
  <c r="K145" i="1" l="1"/>
  <c r="F146" i="1"/>
  <c r="J146" i="1"/>
  <c r="H147" i="1"/>
  <c r="G147" i="1" s="1"/>
  <c r="I146" i="1"/>
  <c r="K146" i="1" l="1"/>
  <c r="H148" i="1"/>
  <c r="G148" i="1" s="1"/>
  <c r="F147" i="1"/>
  <c r="I147" i="1" s="1"/>
  <c r="J147" i="1"/>
  <c r="K147" i="1" l="1"/>
  <c r="F148" i="1"/>
  <c r="J148" i="1"/>
  <c r="H149" i="1"/>
  <c r="G149" i="1" s="1"/>
  <c r="I148" i="1"/>
  <c r="K148" i="1" l="1"/>
  <c r="H150" i="1"/>
  <c r="G150" i="1" s="1"/>
  <c r="F149" i="1"/>
  <c r="I149" i="1" s="1"/>
  <c r="J149" i="1"/>
  <c r="K149" i="1" l="1"/>
  <c r="F150" i="1"/>
  <c r="J150" i="1"/>
  <c r="H151" i="1"/>
  <c r="G151" i="1" s="1"/>
  <c r="I150" i="1"/>
  <c r="K150" i="1" l="1"/>
  <c r="H152" i="1"/>
  <c r="G152" i="1" s="1"/>
  <c r="J151" i="1"/>
  <c r="F151" i="1"/>
  <c r="I151" i="1" s="1"/>
  <c r="K151" i="1" l="1"/>
  <c r="F152" i="1"/>
  <c r="H153" i="1"/>
  <c r="G153" i="1" s="1"/>
  <c r="J152" i="1"/>
  <c r="I152" i="1"/>
  <c r="H154" i="1" l="1"/>
  <c r="G154" i="1" s="1"/>
  <c r="F153" i="1"/>
  <c r="J153" i="1"/>
  <c r="I153" i="1"/>
  <c r="K152" i="1"/>
  <c r="F154" i="1" l="1"/>
  <c r="H155" i="1"/>
  <c r="G155" i="1" s="1"/>
  <c r="J154" i="1"/>
  <c r="K153" i="1"/>
  <c r="I154" i="1"/>
  <c r="K154" i="1" l="1"/>
  <c r="H156" i="1"/>
  <c r="G156" i="1" s="1"/>
  <c r="F155" i="1"/>
  <c r="I155" i="1" s="1"/>
  <c r="J155" i="1"/>
  <c r="K155" i="1" l="1"/>
  <c r="F156" i="1"/>
  <c r="H157" i="1"/>
  <c r="G157" i="1" s="1"/>
  <c r="I156" i="1"/>
  <c r="J156" i="1"/>
  <c r="K156" i="1" s="1"/>
  <c r="H158" i="1" l="1"/>
  <c r="G158" i="1" s="1"/>
  <c r="F157" i="1"/>
  <c r="I157" i="1" s="1"/>
  <c r="J157" i="1"/>
  <c r="K157" i="1" l="1"/>
  <c r="F158" i="1"/>
  <c r="J158" i="1"/>
  <c r="H159" i="1"/>
  <c r="G159" i="1" s="1"/>
  <c r="I158" i="1"/>
  <c r="K158" i="1" l="1"/>
  <c r="H160" i="1"/>
  <c r="G160" i="1" s="1"/>
  <c r="F159" i="1"/>
  <c r="I159" i="1" s="1"/>
  <c r="J159" i="1"/>
  <c r="K159" i="1" l="1"/>
  <c r="F160" i="1"/>
  <c r="H161" i="1"/>
  <c r="G161" i="1" s="1"/>
  <c r="J160" i="1"/>
  <c r="I160" i="1"/>
  <c r="H162" i="1" l="1"/>
  <c r="G162" i="1" s="1"/>
  <c r="F161" i="1"/>
  <c r="I161" i="1" s="1"/>
  <c r="J161" i="1"/>
  <c r="K160" i="1"/>
  <c r="K161" i="1" l="1"/>
  <c r="F162" i="1"/>
  <c r="H163" i="1"/>
  <c r="G163" i="1" s="1"/>
  <c r="I162" i="1"/>
  <c r="J162" i="1"/>
  <c r="K162" i="1" s="1"/>
  <c r="H164" i="1" l="1"/>
  <c r="G164" i="1" s="1"/>
  <c r="F163" i="1"/>
  <c r="I163" i="1" s="1"/>
  <c r="J163" i="1"/>
  <c r="K163" i="1" l="1"/>
  <c r="F164" i="1"/>
  <c r="H165" i="1"/>
  <c r="G165" i="1" s="1"/>
  <c r="J164" i="1"/>
  <c r="I164" i="1"/>
  <c r="H166" i="1" l="1"/>
  <c r="G166" i="1" s="1"/>
  <c r="F165" i="1"/>
  <c r="K164" i="1"/>
  <c r="I165" i="1"/>
  <c r="J165" i="1"/>
  <c r="K165" i="1" l="1"/>
  <c r="F166" i="1"/>
  <c r="H167" i="1"/>
  <c r="G167" i="1" s="1"/>
  <c r="J166" i="1"/>
  <c r="I166" i="1"/>
  <c r="K166" i="1" l="1"/>
  <c r="H168" i="1"/>
  <c r="G168" i="1" s="1"/>
  <c r="F167" i="1"/>
  <c r="I167" i="1" s="1"/>
  <c r="J167" i="1"/>
  <c r="F168" i="1" l="1"/>
  <c r="H169" i="1"/>
  <c r="G169" i="1" s="1"/>
  <c r="I168" i="1"/>
  <c r="J168" i="1"/>
  <c r="K168" i="1" s="1"/>
  <c r="K167" i="1"/>
  <c r="H170" i="1" l="1"/>
  <c r="G170" i="1" s="1"/>
  <c r="F169" i="1"/>
  <c r="J169" i="1"/>
  <c r="I169" i="1"/>
  <c r="F170" i="1" l="1"/>
  <c r="H171" i="1"/>
  <c r="G171" i="1" s="1"/>
  <c r="J170" i="1"/>
  <c r="K169" i="1"/>
  <c r="I170" i="1"/>
  <c r="H172" i="1" l="1"/>
  <c r="G172" i="1" s="1"/>
  <c r="F171" i="1"/>
  <c r="J171" i="1"/>
  <c r="I171" i="1"/>
  <c r="K170" i="1"/>
  <c r="K171" i="1" l="1"/>
  <c r="F172" i="1"/>
  <c r="I172" i="1" s="1"/>
  <c r="H173" i="1"/>
  <c r="G173" i="1" s="1"/>
  <c r="J172" i="1"/>
  <c r="H174" i="1" l="1"/>
  <c r="G174" i="1" s="1"/>
  <c r="F173" i="1"/>
  <c r="K172" i="1"/>
  <c r="I173" i="1"/>
  <c r="J173" i="1"/>
  <c r="K173" i="1" l="1"/>
  <c r="H175" i="1"/>
  <c r="G175" i="1" s="1"/>
  <c r="F174" i="1"/>
  <c r="I174" i="1" s="1"/>
  <c r="J174" i="1"/>
  <c r="K174" i="1" l="1"/>
  <c r="H176" i="1"/>
  <c r="G176" i="1" s="1"/>
  <c r="F175" i="1"/>
  <c r="I175" i="1" s="1"/>
  <c r="J175" i="1"/>
  <c r="H177" i="1" l="1"/>
  <c r="G177" i="1" s="1"/>
  <c r="F176" i="1"/>
  <c r="I176" i="1" s="1"/>
  <c r="J176" i="1"/>
  <c r="K175" i="1"/>
  <c r="K176" i="1" l="1"/>
  <c r="H178" i="1"/>
  <c r="G178" i="1" s="1"/>
  <c r="F177" i="1"/>
  <c r="I177" i="1" s="1"/>
  <c r="J177" i="1"/>
  <c r="K177" i="1" l="1"/>
  <c r="H179" i="1"/>
  <c r="G179" i="1" s="1"/>
  <c r="F178" i="1"/>
  <c r="I178" i="1" s="1"/>
  <c r="J178" i="1"/>
  <c r="H180" i="1" l="1"/>
  <c r="G180" i="1" s="1"/>
  <c r="F179" i="1"/>
  <c r="I179" i="1" s="1"/>
  <c r="K178" i="1"/>
  <c r="J179" i="1"/>
  <c r="K179" i="1" l="1"/>
  <c r="H181" i="1"/>
  <c r="G181" i="1" s="1"/>
  <c r="F180" i="1"/>
  <c r="I180" i="1" s="1"/>
  <c r="J180" i="1"/>
  <c r="H182" i="1" l="1"/>
  <c r="G182" i="1" s="1"/>
  <c r="F181" i="1"/>
  <c r="J181" i="1"/>
  <c r="K180" i="1"/>
  <c r="I181" i="1"/>
  <c r="K181" i="1" l="1"/>
  <c r="H183" i="1"/>
  <c r="G183" i="1" s="1"/>
  <c r="F182" i="1"/>
  <c r="I182" i="1" s="1"/>
  <c r="J182" i="1"/>
  <c r="H184" i="1" l="1"/>
  <c r="G184" i="1" s="1"/>
  <c r="F183" i="1"/>
  <c r="K182" i="1"/>
  <c r="I183" i="1"/>
  <c r="J183" i="1"/>
  <c r="K183" i="1" l="1"/>
  <c r="H185" i="1"/>
  <c r="G185" i="1" s="1"/>
  <c r="F184" i="1"/>
  <c r="I184" i="1" s="1"/>
  <c r="J184" i="1"/>
  <c r="K184" i="1" l="1"/>
  <c r="H186" i="1"/>
  <c r="G186" i="1" s="1"/>
  <c r="F185" i="1"/>
  <c r="I185" i="1" s="1"/>
  <c r="J185" i="1"/>
  <c r="H187" i="1" l="1"/>
  <c r="G187" i="1" s="1"/>
  <c r="F186" i="1"/>
  <c r="I186" i="1" s="1"/>
  <c r="J186" i="1"/>
  <c r="K185" i="1"/>
  <c r="H188" i="1" l="1"/>
  <c r="G188" i="1" s="1"/>
  <c r="F187" i="1"/>
  <c r="I187" i="1" s="1"/>
  <c r="J187" i="1"/>
  <c r="K186" i="1"/>
  <c r="K187" i="1" l="1"/>
  <c r="H189" i="1"/>
  <c r="G189" i="1" s="1"/>
  <c r="F188" i="1"/>
  <c r="I188" i="1" s="1"/>
  <c r="J188" i="1"/>
  <c r="H190" i="1" l="1"/>
  <c r="G190" i="1" s="1"/>
  <c r="F189" i="1"/>
  <c r="K188" i="1"/>
  <c r="I189" i="1"/>
  <c r="J189" i="1"/>
  <c r="K189" i="1" s="1"/>
  <c r="H191" i="1" l="1"/>
  <c r="G191" i="1" s="1"/>
  <c r="F190" i="1"/>
  <c r="J190" i="1"/>
  <c r="I190" i="1"/>
  <c r="H192" i="1" l="1"/>
  <c r="G192" i="1" s="1"/>
  <c r="F191" i="1"/>
  <c r="J191" i="1"/>
  <c r="K190" i="1"/>
  <c r="I191" i="1"/>
  <c r="H193" i="1" l="1"/>
  <c r="G193" i="1" s="1"/>
  <c r="F192" i="1"/>
  <c r="I192" i="1" s="1"/>
  <c r="J192" i="1"/>
  <c r="K191" i="1"/>
  <c r="H194" i="1" l="1"/>
  <c r="G194" i="1" s="1"/>
  <c r="F193" i="1"/>
  <c r="J193" i="1"/>
  <c r="I193" i="1"/>
  <c r="K192" i="1"/>
  <c r="H195" i="1" l="1"/>
  <c r="G195" i="1" s="1"/>
  <c r="F194" i="1"/>
  <c r="J194" i="1"/>
  <c r="I194" i="1"/>
  <c r="K193" i="1"/>
  <c r="H196" i="1" l="1"/>
  <c r="G196" i="1" s="1"/>
  <c r="F195" i="1"/>
  <c r="I195" i="1" s="1"/>
  <c r="J195" i="1"/>
  <c r="K194" i="1"/>
  <c r="K195" i="1" l="1"/>
  <c r="H197" i="1"/>
  <c r="G197" i="1" s="1"/>
  <c r="F196" i="1"/>
  <c r="I196" i="1" s="1"/>
  <c r="J196" i="1"/>
  <c r="K196" i="1" l="1"/>
  <c r="H198" i="1"/>
  <c r="G198" i="1" s="1"/>
  <c r="F197" i="1"/>
  <c r="I197" i="1" s="1"/>
  <c r="J197" i="1"/>
  <c r="H199" i="1" l="1"/>
  <c r="G199" i="1" s="1"/>
  <c r="F198" i="1"/>
  <c r="J198" i="1"/>
  <c r="I198" i="1"/>
  <c r="K197" i="1"/>
  <c r="H200" i="1" l="1"/>
  <c r="G200" i="1" s="1"/>
  <c r="F199" i="1"/>
  <c r="J199" i="1"/>
  <c r="K198" i="1"/>
  <c r="I199" i="1"/>
  <c r="H201" i="1" l="1"/>
  <c r="G201" i="1" s="1"/>
  <c r="J200" i="1"/>
  <c r="F200" i="1"/>
  <c r="I200" i="1" s="1"/>
  <c r="K199" i="1"/>
  <c r="H202" i="1" l="1"/>
  <c r="G202" i="1" s="1"/>
  <c r="F201" i="1"/>
  <c r="J201" i="1"/>
  <c r="I201" i="1"/>
  <c r="K200" i="1"/>
  <c r="H203" i="1" l="1"/>
  <c r="G203" i="1" s="1"/>
  <c r="F202" i="1"/>
  <c r="I202" i="1" s="1"/>
  <c r="J202" i="1"/>
  <c r="K201" i="1"/>
  <c r="K202" i="1" l="1"/>
  <c r="H204" i="1"/>
  <c r="G204" i="1" s="1"/>
  <c r="F203" i="1"/>
  <c r="I203" i="1"/>
  <c r="J203" i="1"/>
  <c r="K203" i="1" l="1"/>
  <c r="H205" i="1"/>
  <c r="G205" i="1" s="1"/>
  <c r="F204" i="1"/>
  <c r="I204" i="1" s="1"/>
  <c r="J204" i="1"/>
  <c r="K204" i="1" l="1"/>
  <c r="H206" i="1"/>
  <c r="G206" i="1" s="1"/>
  <c r="F205" i="1"/>
  <c r="I205" i="1" s="1"/>
  <c r="J205" i="1"/>
  <c r="K205" i="1" l="1"/>
  <c r="H207" i="1"/>
  <c r="G207" i="1" s="1"/>
  <c r="F206" i="1"/>
  <c r="I206" i="1" s="1"/>
  <c r="J206" i="1"/>
  <c r="H208" i="1" l="1"/>
  <c r="G208" i="1" s="1"/>
  <c r="F207" i="1"/>
  <c r="J207" i="1"/>
  <c r="K206" i="1"/>
  <c r="I207" i="1"/>
  <c r="H209" i="1" l="1"/>
  <c r="G209" i="1" s="1"/>
  <c r="F208" i="1"/>
  <c r="I208" i="1" s="1"/>
  <c r="J208" i="1"/>
  <c r="K207" i="1"/>
  <c r="K208" i="1" l="1"/>
  <c r="H210" i="1"/>
  <c r="G210" i="1" s="1"/>
  <c r="F209" i="1"/>
  <c r="I209" i="1" s="1"/>
  <c r="J209" i="1"/>
  <c r="K209" i="1" l="1"/>
  <c r="H211" i="1"/>
  <c r="G211" i="1" s="1"/>
  <c r="F210" i="1"/>
  <c r="I210" i="1" s="1"/>
  <c r="J210" i="1"/>
  <c r="H212" i="1" l="1"/>
  <c r="G212" i="1" s="1"/>
  <c r="F211" i="1"/>
  <c r="I211" i="1" s="1"/>
  <c r="J211" i="1"/>
  <c r="K210" i="1"/>
  <c r="H213" i="1" l="1"/>
  <c r="G213" i="1" s="1"/>
  <c r="F212" i="1"/>
  <c r="J212" i="1"/>
  <c r="I212" i="1"/>
  <c r="K211" i="1"/>
  <c r="H214" i="1" l="1"/>
  <c r="G214" i="1" s="1"/>
  <c r="F213" i="1"/>
  <c r="J213" i="1"/>
  <c r="I213" i="1"/>
  <c r="K212" i="1"/>
  <c r="H215" i="1" l="1"/>
  <c r="G215" i="1" s="1"/>
  <c r="F214" i="1"/>
  <c r="J214" i="1"/>
  <c r="I214" i="1"/>
  <c r="K213" i="1"/>
  <c r="K214" i="1" l="1"/>
  <c r="H216" i="1"/>
  <c r="G216" i="1" s="1"/>
  <c r="F215" i="1"/>
  <c r="I215" i="1" s="1"/>
  <c r="J215" i="1"/>
  <c r="K215" i="1" l="1"/>
  <c r="H217" i="1"/>
  <c r="G217" i="1" s="1"/>
  <c r="F216" i="1"/>
  <c r="I216" i="1" s="1"/>
  <c r="J216" i="1"/>
  <c r="K216" i="1" l="1"/>
  <c r="H218" i="1"/>
  <c r="G218" i="1" s="1"/>
  <c r="F217" i="1"/>
  <c r="I217" i="1" s="1"/>
  <c r="J217" i="1"/>
  <c r="K217" i="1" l="1"/>
  <c r="H219" i="1"/>
  <c r="G219" i="1" s="1"/>
  <c r="F218" i="1"/>
  <c r="I218" i="1" s="1"/>
  <c r="J218" i="1"/>
  <c r="K218" i="1" l="1"/>
  <c r="H220" i="1"/>
  <c r="G220" i="1" s="1"/>
  <c r="F219" i="1"/>
  <c r="I219" i="1" s="1"/>
  <c r="J219" i="1"/>
  <c r="K219" i="1" l="1"/>
  <c r="H221" i="1"/>
  <c r="G221" i="1" s="1"/>
  <c r="F220" i="1"/>
  <c r="I220" i="1" s="1"/>
  <c r="J220" i="1"/>
  <c r="H222" i="1" l="1"/>
  <c r="G222" i="1" s="1"/>
  <c r="F221" i="1"/>
  <c r="K220" i="1"/>
  <c r="I221" i="1"/>
  <c r="J221" i="1"/>
  <c r="K221" i="1" l="1"/>
  <c r="H223" i="1"/>
  <c r="G223" i="1" s="1"/>
  <c r="F222" i="1"/>
  <c r="I222" i="1" s="1"/>
  <c r="J222" i="1"/>
  <c r="K222" i="1" l="1"/>
  <c r="H224" i="1"/>
  <c r="G224" i="1" s="1"/>
  <c r="F223" i="1"/>
  <c r="I223" i="1" s="1"/>
  <c r="J223" i="1"/>
  <c r="H225" i="1" l="1"/>
  <c r="G225" i="1" s="1"/>
  <c r="F224" i="1"/>
  <c r="I224" i="1" s="1"/>
  <c r="J224" i="1"/>
  <c r="K223" i="1"/>
  <c r="K224" i="1" l="1"/>
  <c r="H226" i="1"/>
  <c r="G226" i="1" s="1"/>
  <c r="F225" i="1"/>
  <c r="I225" i="1" s="1"/>
  <c r="J225" i="1"/>
  <c r="K225" i="1" l="1"/>
  <c r="H227" i="1"/>
  <c r="G227" i="1" s="1"/>
  <c r="F226" i="1"/>
  <c r="I226" i="1" s="1"/>
  <c r="J226" i="1"/>
  <c r="K226" i="1" l="1"/>
  <c r="H228" i="1"/>
  <c r="G228" i="1" s="1"/>
  <c r="F227" i="1"/>
  <c r="I227" i="1" s="1"/>
  <c r="J227" i="1"/>
  <c r="K227" i="1" l="1"/>
  <c r="H229" i="1"/>
  <c r="G229" i="1" s="1"/>
  <c r="F228" i="1"/>
  <c r="I228" i="1" s="1"/>
  <c r="J228" i="1"/>
  <c r="K228" i="1" l="1"/>
  <c r="H230" i="1"/>
  <c r="G230" i="1" s="1"/>
  <c r="F229" i="1"/>
  <c r="I229" i="1" s="1"/>
  <c r="J229" i="1"/>
  <c r="K229" i="1" l="1"/>
  <c r="H231" i="1"/>
  <c r="G231" i="1" s="1"/>
  <c r="F230" i="1"/>
  <c r="I230" i="1" s="1"/>
  <c r="J230" i="1"/>
  <c r="H232" i="1" l="1"/>
  <c r="G232" i="1" s="1"/>
  <c r="F231" i="1"/>
  <c r="K230" i="1"/>
  <c r="J231" i="1"/>
  <c r="I231" i="1"/>
  <c r="H233" i="1" l="1"/>
  <c r="G233" i="1" s="1"/>
  <c r="F232" i="1"/>
  <c r="J232" i="1"/>
  <c r="I232" i="1"/>
  <c r="K231" i="1"/>
  <c r="H234" i="1" l="1"/>
  <c r="G234" i="1" s="1"/>
  <c r="F233" i="1"/>
  <c r="I233" i="1" s="1"/>
  <c r="J233" i="1"/>
  <c r="K232" i="1"/>
  <c r="K233" i="1" l="1"/>
  <c r="H235" i="1"/>
  <c r="G235" i="1" s="1"/>
  <c r="F234" i="1"/>
  <c r="I234" i="1" s="1"/>
  <c r="J234" i="1"/>
  <c r="K234" i="1" l="1"/>
  <c r="H236" i="1"/>
  <c r="G236" i="1" s="1"/>
  <c r="F235" i="1"/>
  <c r="I235" i="1" s="1"/>
  <c r="J235" i="1"/>
  <c r="H237" i="1" l="1"/>
  <c r="G237" i="1" s="1"/>
  <c r="F236" i="1"/>
  <c r="J236" i="1"/>
  <c r="I236" i="1"/>
  <c r="K235" i="1"/>
  <c r="H238" i="1" l="1"/>
  <c r="G238" i="1" s="1"/>
  <c r="F237" i="1"/>
  <c r="I237" i="1" s="1"/>
  <c r="J237" i="1"/>
  <c r="K236" i="1"/>
  <c r="K237" i="1" l="1"/>
  <c r="H239" i="1"/>
  <c r="G239" i="1" s="1"/>
  <c r="F238" i="1"/>
  <c r="I238" i="1" s="1"/>
  <c r="J238" i="1"/>
  <c r="K238" i="1" l="1"/>
  <c r="H240" i="1"/>
  <c r="G240" i="1" s="1"/>
  <c r="F239" i="1"/>
  <c r="I239" i="1" s="1"/>
  <c r="J239" i="1"/>
  <c r="H241" i="1" l="1"/>
  <c r="G241" i="1" s="1"/>
  <c r="F240" i="1"/>
  <c r="I240" i="1" s="1"/>
  <c r="J240" i="1"/>
  <c r="K239" i="1"/>
  <c r="K240" i="1" l="1"/>
  <c r="H242" i="1"/>
  <c r="G242" i="1" s="1"/>
  <c r="F241" i="1"/>
  <c r="I241" i="1" s="1"/>
  <c r="J241" i="1"/>
  <c r="K241" i="1" l="1"/>
  <c r="H243" i="1"/>
  <c r="G243" i="1" s="1"/>
  <c r="F242" i="1"/>
  <c r="I242" i="1" s="1"/>
  <c r="J242" i="1"/>
  <c r="H244" i="1" l="1"/>
  <c r="G244" i="1" s="1"/>
  <c r="F243" i="1"/>
  <c r="J243" i="1"/>
  <c r="I243" i="1"/>
  <c r="K242" i="1"/>
  <c r="H245" i="1" l="1"/>
  <c r="G245" i="1" s="1"/>
  <c r="F244" i="1"/>
  <c r="I244" i="1" s="1"/>
  <c r="K243" i="1"/>
  <c r="J244" i="1"/>
  <c r="H246" i="1" l="1"/>
  <c r="G246" i="1" s="1"/>
  <c r="F245" i="1"/>
  <c r="I245" i="1" s="1"/>
  <c r="K244" i="1"/>
  <c r="J245" i="1"/>
  <c r="K245" i="1" l="1"/>
  <c r="H247" i="1"/>
  <c r="G247" i="1" s="1"/>
  <c r="F246" i="1"/>
  <c r="I246" i="1" s="1"/>
  <c r="J246" i="1"/>
  <c r="H248" i="1" l="1"/>
  <c r="G248" i="1" s="1"/>
  <c r="F247" i="1"/>
  <c r="I247" i="1" s="1"/>
  <c r="J247" i="1"/>
  <c r="K246" i="1"/>
  <c r="H249" i="1" l="1"/>
  <c r="G249" i="1" s="1"/>
  <c r="F248" i="1"/>
  <c r="I248" i="1" s="1"/>
  <c r="J248" i="1"/>
  <c r="K247" i="1"/>
  <c r="K248" i="1" l="1"/>
  <c r="H250" i="1"/>
  <c r="G250" i="1" s="1"/>
  <c r="F249" i="1"/>
  <c r="I249" i="1" s="1"/>
  <c r="J249" i="1"/>
  <c r="K249" i="1" l="1"/>
  <c r="H251" i="1"/>
  <c r="G251" i="1" s="1"/>
  <c r="F250" i="1"/>
  <c r="I250" i="1" s="1"/>
  <c r="J250" i="1"/>
  <c r="H252" i="1" l="1"/>
  <c r="G252" i="1" s="1"/>
  <c r="F251" i="1"/>
  <c r="I251" i="1" s="1"/>
  <c r="J251" i="1"/>
  <c r="K250" i="1"/>
  <c r="K251" i="1" l="1"/>
  <c r="H253" i="1"/>
  <c r="G253" i="1" s="1"/>
  <c r="F252" i="1"/>
  <c r="I252" i="1" s="1"/>
  <c r="J252" i="1"/>
  <c r="K252" i="1" l="1"/>
  <c r="H254" i="1"/>
  <c r="G254" i="1" s="1"/>
  <c r="F253" i="1"/>
  <c r="I253" i="1" s="1"/>
  <c r="J253" i="1"/>
  <c r="H255" i="1" l="1"/>
  <c r="G255" i="1" s="1"/>
  <c r="F254" i="1"/>
  <c r="J254" i="1"/>
  <c r="I254" i="1"/>
  <c r="K253" i="1"/>
  <c r="H256" i="1" l="1"/>
  <c r="G256" i="1" s="1"/>
  <c r="F255" i="1"/>
  <c r="I255" i="1" s="1"/>
  <c r="K254" i="1"/>
  <c r="J255" i="1"/>
  <c r="H257" i="1" l="1"/>
  <c r="G257" i="1" s="1"/>
  <c r="F256" i="1"/>
  <c r="I256" i="1" s="1"/>
  <c r="J256" i="1"/>
  <c r="K255" i="1"/>
  <c r="H258" i="1" l="1"/>
  <c r="G258" i="1" s="1"/>
  <c r="F257" i="1"/>
  <c r="J257" i="1"/>
  <c r="I257" i="1"/>
  <c r="K256" i="1"/>
  <c r="H259" i="1" l="1"/>
  <c r="G259" i="1" s="1"/>
  <c r="F258" i="1"/>
  <c r="J258" i="1"/>
  <c r="I258" i="1"/>
  <c r="K257" i="1"/>
  <c r="H260" i="1" l="1"/>
  <c r="G260" i="1" s="1"/>
  <c r="F259" i="1"/>
  <c r="I259" i="1" s="1"/>
  <c r="J259" i="1"/>
  <c r="K258" i="1"/>
  <c r="H261" i="1" l="1"/>
  <c r="G261" i="1" s="1"/>
  <c r="F260" i="1"/>
  <c r="J260" i="1"/>
  <c r="I260" i="1"/>
  <c r="K259" i="1"/>
  <c r="K260" i="1" l="1"/>
  <c r="H262" i="1"/>
  <c r="G262" i="1" s="1"/>
  <c r="F261" i="1"/>
  <c r="I261" i="1" s="1"/>
  <c r="J261" i="1"/>
  <c r="F262" i="1" l="1"/>
  <c r="H263" i="1"/>
  <c r="G263" i="1" s="1"/>
  <c r="K261" i="1"/>
  <c r="I262" i="1"/>
  <c r="J262" i="1"/>
  <c r="K262" i="1" s="1"/>
  <c r="F263" i="1" l="1"/>
  <c r="H264" i="1"/>
  <c r="G264" i="1" s="1"/>
  <c r="J263" i="1"/>
  <c r="I263" i="1"/>
  <c r="H265" i="1" l="1"/>
  <c r="G265" i="1" s="1"/>
  <c r="F264" i="1"/>
  <c r="K263" i="1"/>
  <c r="J264" i="1"/>
  <c r="I264" i="1"/>
  <c r="F265" i="1" l="1"/>
  <c r="H266" i="1"/>
  <c r="G266" i="1" s="1"/>
  <c r="K264" i="1"/>
  <c r="I265" i="1"/>
  <c r="J265" i="1"/>
  <c r="K265" i="1" s="1"/>
  <c r="F266" i="1" l="1"/>
  <c r="H267" i="1"/>
  <c r="G267" i="1" s="1"/>
  <c r="J266" i="1"/>
  <c r="I266" i="1"/>
  <c r="F267" i="1" l="1"/>
  <c r="H268" i="1"/>
  <c r="G268" i="1" s="1"/>
  <c r="K266" i="1"/>
  <c r="J267" i="1"/>
  <c r="I267" i="1"/>
  <c r="F268" i="1" l="1"/>
  <c r="H269" i="1"/>
  <c r="G269" i="1" s="1"/>
  <c r="K267" i="1"/>
  <c r="J268" i="1"/>
  <c r="I268" i="1"/>
  <c r="F269" i="1" l="1"/>
  <c r="H270" i="1"/>
  <c r="G270" i="1" s="1"/>
  <c r="J269" i="1"/>
  <c r="I269" i="1"/>
  <c r="K268" i="1"/>
  <c r="F270" i="1" l="1"/>
  <c r="I270" i="1" s="1"/>
  <c r="H271" i="1"/>
  <c r="G271" i="1" s="1"/>
  <c r="J270" i="1"/>
  <c r="K269" i="1"/>
  <c r="F271" i="1" l="1"/>
  <c r="H272" i="1"/>
  <c r="G272" i="1" s="1"/>
  <c r="I271" i="1"/>
  <c r="J271" i="1"/>
  <c r="K271" i="1" s="1"/>
  <c r="K270" i="1"/>
  <c r="H273" i="1" l="1"/>
  <c r="G273" i="1" s="1"/>
  <c r="F272" i="1"/>
  <c r="I272" i="1" s="1"/>
  <c r="J272" i="1"/>
  <c r="K272" i="1" l="1"/>
  <c r="F273" i="1"/>
  <c r="H274" i="1"/>
  <c r="G274" i="1" s="1"/>
  <c r="J273" i="1"/>
  <c r="I273" i="1"/>
  <c r="F274" i="1" l="1"/>
  <c r="H275" i="1"/>
  <c r="G275" i="1" s="1"/>
  <c r="I274" i="1"/>
  <c r="J274" i="1"/>
  <c r="K273" i="1"/>
  <c r="F275" i="1" l="1"/>
  <c r="H276" i="1"/>
  <c r="G276" i="1" s="1"/>
  <c r="K274" i="1"/>
  <c r="J275" i="1"/>
  <c r="I275" i="1"/>
  <c r="F276" i="1" l="1"/>
  <c r="I276" i="1" s="1"/>
  <c r="H277" i="1"/>
  <c r="G277" i="1" s="1"/>
  <c r="J276" i="1"/>
  <c r="K275" i="1"/>
  <c r="F277" i="1" l="1"/>
  <c r="H278" i="1"/>
  <c r="G278" i="1" s="1"/>
  <c r="I277" i="1"/>
  <c r="J277" i="1"/>
  <c r="K277" i="1" s="1"/>
  <c r="K276" i="1"/>
  <c r="H279" i="1" l="1"/>
  <c r="G279" i="1" s="1"/>
  <c r="F278" i="1"/>
  <c r="I278" i="1" s="1"/>
  <c r="J278" i="1"/>
  <c r="K278" i="1" l="1"/>
  <c r="F279" i="1"/>
  <c r="H280" i="1"/>
  <c r="G280" i="1" s="1"/>
  <c r="I279" i="1"/>
  <c r="J279" i="1"/>
  <c r="K279" i="1" l="1"/>
  <c r="H281" i="1"/>
  <c r="G281" i="1" s="1"/>
  <c r="F280" i="1"/>
  <c r="I280" i="1" s="1"/>
  <c r="J280" i="1"/>
  <c r="F281" i="1" l="1"/>
  <c r="H282" i="1"/>
  <c r="G282" i="1" s="1"/>
  <c r="I281" i="1"/>
  <c r="J281" i="1"/>
  <c r="K280" i="1"/>
  <c r="K281" i="1" l="1"/>
  <c r="F282" i="1"/>
  <c r="H283" i="1"/>
  <c r="G283" i="1" s="1"/>
  <c r="I282" i="1"/>
  <c r="J282" i="1"/>
  <c r="F283" i="1" l="1"/>
  <c r="H284" i="1"/>
  <c r="G284" i="1" s="1"/>
  <c r="K282" i="1"/>
  <c r="J283" i="1"/>
  <c r="I283" i="1"/>
  <c r="H285" i="1" l="1"/>
  <c r="G285" i="1" s="1"/>
  <c r="F284" i="1"/>
  <c r="I284" i="1" s="1"/>
  <c r="J284" i="1"/>
  <c r="K283" i="1"/>
  <c r="F285" i="1" l="1"/>
  <c r="H286" i="1"/>
  <c r="G286" i="1" s="1"/>
  <c r="J285" i="1"/>
  <c r="I285" i="1"/>
  <c r="K284" i="1"/>
  <c r="F286" i="1" l="1"/>
  <c r="I286" i="1" s="1"/>
  <c r="H287" i="1"/>
  <c r="G287" i="1" s="1"/>
  <c r="K285" i="1"/>
  <c r="J286" i="1"/>
  <c r="F287" i="1" l="1"/>
  <c r="I287" i="1" s="1"/>
  <c r="H288" i="1"/>
  <c r="G288" i="1" s="1"/>
  <c r="J287" i="1"/>
  <c r="K286" i="1"/>
  <c r="K287" i="1" l="1"/>
  <c r="F288" i="1"/>
  <c r="H289" i="1"/>
  <c r="G289" i="1" s="1"/>
  <c r="I288" i="1"/>
  <c r="J288" i="1"/>
  <c r="K288" i="1" l="1"/>
  <c r="F289" i="1"/>
  <c r="H290" i="1"/>
  <c r="G290" i="1" s="1"/>
  <c r="I289" i="1"/>
  <c r="J289" i="1"/>
  <c r="K289" i="1" s="1"/>
  <c r="H291" i="1" l="1"/>
  <c r="G291" i="1" s="1"/>
  <c r="F290" i="1"/>
  <c r="I290" i="1" s="1"/>
  <c r="J290" i="1"/>
  <c r="K290" i="1" l="1"/>
  <c r="F291" i="1"/>
  <c r="H292" i="1"/>
  <c r="G292" i="1" s="1"/>
  <c r="J291" i="1"/>
  <c r="I291" i="1"/>
  <c r="H293" i="1" l="1"/>
  <c r="G293" i="1" s="1"/>
  <c r="F292" i="1"/>
  <c r="J292" i="1"/>
  <c r="I292" i="1"/>
  <c r="K291" i="1"/>
  <c r="F293" i="1" l="1"/>
  <c r="H294" i="1"/>
  <c r="G294" i="1" s="1"/>
  <c r="I293" i="1"/>
  <c r="J293" i="1"/>
  <c r="K293" i="1" s="1"/>
  <c r="K292" i="1"/>
  <c r="F294" i="1" l="1"/>
  <c r="H295" i="1"/>
  <c r="G295" i="1" s="1"/>
  <c r="J294" i="1"/>
  <c r="I294" i="1"/>
  <c r="K294" i="1" l="1"/>
  <c r="F295" i="1"/>
  <c r="H296" i="1"/>
  <c r="G296" i="1" s="1"/>
  <c r="I295" i="1"/>
  <c r="J295" i="1"/>
  <c r="K295" i="1" s="1"/>
  <c r="F296" i="1" l="1"/>
  <c r="H297" i="1"/>
  <c r="G297" i="1" s="1"/>
  <c r="I296" i="1"/>
  <c r="J296" i="1"/>
  <c r="K296" i="1" s="1"/>
  <c r="F297" i="1" l="1"/>
  <c r="H298" i="1"/>
  <c r="G298" i="1" s="1"/>
  <c r="I297" i="1"/>
  <c r="J297" i="1"/>
  <c r="K297" i="1" l="1"/>
  <c r="F298" i="1"/>
  <c r="H299" i="1"/>
  <c r="G299" i="1" s="1"/>
  <c r="J298" i="1"/>
  <c r="I298" i="1"/>
  <c r="F299" i="1" l="1"/>
  <c r="H300" i="1"/>
  <c r="G300" i="1" s="1"/>
  <c r="J299" i="1"/>
  <c r="I299" i="1"/>
  <c r="K298" i="1"/>
  <c r="H301" i="1" l="1"/>
  <c r="G301" i="1" s="1"/>
  <c r="F300" i="1"/>
  <c r="J300" i="1"/>
  <c r="I300" i="1"/>
  <c r="K299" i="1"/>
  <c r="F301" i="1" l="1"/>
  <c r="H302" i="1"/>
  <c r="G302" i="1" s="1"/>
  <c r="J301" i="1"/>
  <c r="I301" i="1"/>
  <c r="K300" i="1"/>
  <c r="F302" i="1" l="1"/>
  <c r="I302" i="1" s="1"/>
  <c r="H303" i="1"/>
  <c r="G303" i="1" s="1"/>
  <c r="K301" i="1"/>
  <c r="J302" i="1"/>
  <c r="F303" i="1" l="1"/>
  <c r="H304" i="1"/>
  <c r="G304" i="1" s="1"/>
  <c r="J303" i="1"/>
  <c r="I303" i="1"/>
  <c r="K302" i="1"/>
  <c r="F304" i="1" l="1"/>
  <c r="H305" i="1"/>
  <c r="G305" i="1" s="1"/>
  <c r="I304" i="1"/>
  <c r="J304" i="1"/>
  <c r="K304" i="1" s="1"/>
  <c r="K303" i="1"/>
  <c r="F305" i="1" l="1"/>
  <c r="H306" i="1"/>
  <c r="G306" i="1" s="1"/>
  <c r="I305" i="1"/>
  <c r="J305" i="1"/>
  <c r="K305" i="1" l="1"/>
  <c r="F306" i="1"/>
  <c r="H307" i="1"/>
  <c r="G307" i="1" s="1"/>
  <c r="J306" i="1"/>
  <c r="I306" i="1"/>
  <c r="F307" i="1" l="1"/>
  <c r="H308" i="1"/>
  <c r="G308" i="1" s="1"/>
  <c r="K306" i="1"/>
  <c r="I307" i="1"/>
  <c r="J307" i="1"/>
  <c r="K307" i="1" s="1"/>
  <c r="J308" i="1" l="1"/>
  <c r="H309" i="1"/>
  <c r="G309" i="1" s="1"/>
  <c r="F308" i="1"/>
  <c r="I308" i="1" s="1"/>
  <c r="F309" i="1" l="1"/>
  <c r="H310" i="1"/>
  <c r="G310" i="1" s="1"/>
  <c r="J309" i="1"/>
  <c r="I309" i="1"/>
  <c r="K308" i="1"/>
  <c r="H311" i="1" l="1"/>
  <c r="G311" i="1" s="1"/>
  <c r="F310" i="1"/>
  <c r="K309" i="1"/>
  <c r="J310" i="1"/>
  <c r="I310" i="1"/>
  <c r="K310" i="1" s="1"/>
  <c r="F311" i="1" l="1"/>
  <c r="H312" i="1"/>
  <c r="G312" i="1" s="1"/>
  <c r="I311" i="1"/>
  <c r="J311" i="1"/>
  <c r="K311" i="1" l="1"/>
  <c r="J312" i="1"/>
  <c r="F312" i="1"/>
  <c r="H313" i="1"/>
  <c r="G313" i="1" s="1"/>
  <c r="I312" i="1"/>
  <c r="F313" i="1" l="1"/>
  <c r="H314" i="1"/>
  <c r="G314" i="1" s="1"/>
  <c r="J313" i="1"/>
  <c r="K312" i="1"/>
  <c r="I313" i="1"/>
  <c r="H315" i="1" l="1"/>
  <c r="G315" i="1" s="1"/>
  <c r="F314" i="1"/>
  <c r="J314" i="1"/>
  <c r="I314" i="1"/>
  <c r="K313" i="1"/>
  <c r="H316" i="1" l="1"/>
  <c r="G316" i="1" s="1"/>
  <c r="F315" i="1"/>
  <c r="K314" i="1"/>
  <c r="I315" i="1"/>
  <c r="J315" i="1"/>
  <c r="K315" i="1" l="1"/>
  <c r="H317" i="1"/>
  <c r="G317" i="1" s="1"/>
  <c r="F316" i="1"/>
  <c r="I316" i="1" s="1"/>
  <c r="J316" i="1"/>
  <c r="K316" i="1" l="1"/>
  <c r="H318" i="1"/>
  <c r="G318" i="1" s="1"/>
  <c r="F317" i="1"/>
  <c r="I317" i="1" s="1"/>
  <c r="J317" i="1"/>
  <c r="K317" i="1" l="1"/>
  <c r="H319" i="1"/>
  <c r="G319" i="1" s="1"/>
  <c r="F318" i="1"/>
  <c r="I318" i="1" s="1"/>
  <c r="J318" i="1"/>
  <c r="H320" i="1" l="1"/>
  <c r="G320" i="1" s="1"/>
  <c r="F319" i="1"/>
  <c r="I319" i="1" s="1"/>
  <c r="K318" i="1"/>
  <c r="J319" i="1"/>
  <c r="H321" i="1" l="1"/>
  <c r="G321" i="1" s="1"/>
  <c r="F320" i="1"/>
  <c r="K319" i="1"/>
  <c r="I320" i="1"/>
  <c r="J320" i="1"/>
  <c r="H322" i="1" l="1"/>
  <c r="G322" i="1" s="1"/>
  <c r="F321" i="1"/>
  <c r="J321" i="1"/>
  <c r="I321" i="1"/>
  <c r="K320" i="1"/>
  <c r="H323" i="1" l="1"/>
  <c r="G323" i="1" s="1"/>
  <c r="F322" i="1"/>
  <c r="I322" i="1"/>
  <c r="J322" i="1"/>
  <c r="K322" i="1" s="1"/>
  <c r="K321" i="1"/>
  <c r="H324" i="1" l="1"/>
  <c r="G324" i="1" s="1"/>
  <c r="F323" i="1"/>
  <c r="I323" i="1"/>
  <c r="J323" i="1"/>
  <c r="K323" i="1" s="1"/>
  <c r="H325" i="1" l="1"/>
  <c r="G325" i="1" s="1"/>
  <c r="F324" i="1"/>
  <c r="I324" i="1" s="1"/>
  <c r="J324" i="1"/>
  <c r="H326" i="1" l="1"/>
  <c r="G326" i="1" s="1"/>
  <c r="F325" i="1"/>
  <c r="I325" i="1" s="1"/>
  <c r="J325" i="1"/>
  <c r="K324" i="1"/>
  <c r="K325" i="1" l="1"/>
  <c r="H327" i="1"/>
  <c r="G327" i="1" s="1"/>
  <c r="F326" i="1"/>
  <c r="I326" i="1" s="1"/>
  <c r="J326" i="1"/>
  <c r="H328" i="1" l="1"/>
  <c r="G328" i="1" s="1"/>
  <c r="F327" i="1"/>
  <c r="I327" i="1" s="1"/>
  <c r="J327" i="1"/>
  <c r="K326" i="1"/>
  <c r="K327" i="1" l="1"/>
  <c r="H329" i="1"/>
  <c r="G329" i="1" s="1"/>
  <c r="F328" i="1"/>
  <c r="J328" i="1"/>
  <c r="I328" i="1"/>
  <c r="K328" i="1" s="1"/>
  <c r="H330" i="1" l="1"/>
  <c r="G330" i="1" s="1"/>
  <c r="F329" i="1"/>
  <c r="J329" i="1"/>
  <c r="I329" i="1"/>
  <c r="H331" i="1" l="1"/>
  <c r="G331" i="1" s="1"/>
  <c r="F330" i="1"/>
  <c r="J330" i="1"/>
  <c r="I330" i="1"/>
  <c r="K329" i="1"/>
  <c r="H332" i="1" l="1"/>
  <c r="G332" i="1" s="1"/>
  <c r="J331" i="1"/>
  <c r="F331" i="1"/>
  <c r="K330" i="1"/>
  <c r="I331" i="1"/>
  <c r="K331" i="1" l="1"/>
  <c r="H333" i="1"/>
  <c r="G333" i="1" s="1"/>
  <c r="F332" i="1"/>
  <c r="J332" i="1"/>
  <c r="I332" i="1"/>
  <c r="K332" i="1" s="1"/>
  <c r="H334" i="1" l="1"/>
  <c r="G334" i="1" s="1"/>
  <c r="F333" i="1"/>
  <c r="I333" i="1"/>
  <c r="J333" i="1"/>
  <c r="K333" i="1" s="1"/>
  <c r="H335" i="1" l="1"/>
  <c r="G335" i="1" s="1"/>
  <c r="F334" i="1"/>
  <c r="I334" i="1" s="1"/>
  <c r="J334" i="1"/>
  <c r="K334" i="1" l="1"/>
  <c r="H336" i="1"/>
  <c r="G336" i="1" s="1"/>
  <c r="F335" i="1"/>
  <c r="J335" i="1"/>
  <c r="I335" i="1"/>
  <c r="H337" i="1" l="1"/>
  <c r="G337" i="1" s="1"/>
  <c r="F336" i="1"/>
  <c r="K335" i="1"/>
  <c r="I336" i="1"/>
  <c r="J336" i="1"/>
  <c r="H338" i="1" l="1"/>
  <c r="G338" i="1" s="1"/>
  <c r="F337" i="1"/>
  <c r="K336" i="1"/>
  <c r="I337" i="1"/>
  <c r="J337" i="1"/>
  <c r="K337" i="1" s="1"/>
  <c r="H339" i="1" l="1"/>
  <c r="G339" i="1" s="1"/>
  <c r="F338" i="1"/>
  <c r="I338" i="1"/>
  <c r="J338" i="1"/>
  <c r="K338" i="1" s="1"/>
  <c r="H340" i="1" l="1"/>
  <c r="G340" i="1" s="1"/>
  <c r="F339" i="1"/>
  <c r="I339" i="1" s="1"/>
  <c r="J339" i="1"/>
  <c r="K339" i="1" l="1"/>
  <c r="H341" i="1"/>
  <c r="G341" i="1" s="1"/>
  <c r="F340" i="1"/>
  <c r="I340" i="1" s="1"/>
  <c r="J340" i="1"/>
  <c r="H342" i="1" l="1"/>
  <c r="G342" i="1" s="1"/>
  <c r="F341" i="1"/>
  <c r="I341" i="1" s="1"/>
  <c r="J341" i="1"/>
  <c r="K340" i="1"/>
  <c r="H343" i="1" l="1"/>
  <c r="G343" i="1" s="1"/>
  <c r="F342" i="1"/>
  <c r="I342" i="1" s="1"/>
  <c r="K341" i="1"/>
  <c r="J342" i="1"/>
  <c r="H344" i="1" l="1"/>
  <c r="G344" i="1" s="1"/>
  <c r="F343" i="1"/>
  <c r="I343" i="1" s="1"/>
  <c r="J343" i="1"/>
  <c r="K342" i="1"/>
  <c r="K343" i="1" l="1"/>
  <c r="H345" i="1"/>
  <c r="G345" i="1" s="1"/>
  <c r="F344" i="1"/>
  <c r="I344" i="1" s="1"/>
  <c r="J344" i="1"/>
  <c r="H346" i="1" l="1"/>
  <c r="G346" i="1" s="1"/>
  <c r="F345" i="1"/>
  <c r="I345" i="1" s="1"/>
  <c r="J345" i="1"/>
  <c r="K344" i="1"/>
  <c r="H347" i="1" l="1"/>
  <c r="G347" i="1" s="1"/>
  <c r="F346" i="1"/>
  <c r="K345" i="1"/>
  <c r="J346" i="1"/>
  <c r="I346" i="1"/>
  <c r="H348" i="1" l="1"/>
  <c r="G348" i="1" s="1"/>
  <c r="F347" i="1"/>
  <c r="I347" i="1" s="1"/>
  <c r="K346" i="1"/>
  <c r="J347" i="1"/>
  <c r="K347" i="1" l="1"/>
  <c r="H349" i="1"/>
  <c r="G349" i="1" s="1"/>
  <c r="F348" i="1"/>
  <c r="I348" i="1" s="1"/>
  <c r="J348" i="1"/>
  <c r="K348" i="1" l="1"/>
  <c r="H350" i="1"/>
  <c r="G350" i="1" s="1"/>
  <c r="J349" i="1"/>
  <c r="F349" i="1"/>
  <c r="I349" i="1" s="1"/>
  <c r="J350" i="1" l="1"/>
  <c r="H351" i="1"/>
  <c r="G351" i="1" s="1"/>
  <c r="F350" i="1"/>
  <c r="I350" i="1" s="1"/>
  <c r="K349" i="1"/>
  <c r="K350" i="1" l="1"/>
  <c r="H352" i="1"/>
  <c r="G352" i="1" s="1"/>
  <c r="F351" i="1"/>
  <c r="I351" i="1" s="1"/>
  <c r="J351" i="1"/>
  <c r="K351" i="1" l="1"/>
  <c r="H353" i="1"/>
  <c r="G353" i="1" s="1"/>
  <c r="F352" i="1"/>
  <c r="I352" i="1" s="1"/>
  <c r="J352" i="1"/>
  <c r="H354" i="1" l="1"/>
  <c r="G354" i="1" s="1"/>
  <c r="F353" i="1"/>
  <c r="J353" i="1"/>
  <c r="I353" i="1"/>
  <c r="K352" i="1"/>
  <c r="H355" i="1" l="1"/>
  <c r="G355" i="1" s="1"/>
  <c r="F354" i="1"/>
  <c r="I354" i="1"/>
  <c r="J354" i="1"/>
  <c r="K354" i="1" s="1"/>
  <c r="K353" i="1"/>
  <c r="H356" i="1" l="1"/>
  <c r="G356" i="1" s="1"/>
  <c r="F355" i="1"/>
  <c r="I355" i="1" s="1"/>
  <c r="J355" i="1"/>
  <c r="K355" i="1" l="1"/>
  <c r="J356" i="1"/>
  <c r="H357" i="1"/>
  <c r="G357" i="1" s="1"/>
  <c r="F356" i="1"/>
  <c r="I356" i="1" s="1"/>
  <c r="H358" i="1" l="1"/>
  <c r="G358" i="1" s="1"/>
  <c r="J357" i="1"/>
  <c r="F357" i="1"/>
  <c r="I357" i="1" s="1"/>
  <c r="K356" i="1"/>
  <c r="H359" i="1" l="1"/>
  <c r="G359" i="1" s="1"/>
  <c r="F358" i="1"/>
  <c r="I358" i="1" s="1"/>
  <c r="J358" i="1"/>
  <c r="K357" i="1"/>
  <c r="K358" i="1" l="1"/>
  <c r="H360" i="1"/>
  <c r="G360" i="1" s="1"/>
  <c r="F359" i="1"/>
  <c r="I359" i="1" s="1"/>
  <c r="J359" i="1"/>
  <c r="K359" i="1" l="1"/>
  <c r="H361" i="1"/>
  <c r="G361" i="1" s="1"/>
  <c r="F360" i="1"/>
  <c r="I360" i="1" s="1"/>
  <c r="K360" i="1" s="1"/>
  <c r="J360" i="1"/>
  <c r="H362" i="1" l="1"/>
  <c r="G362" i="1" s="1"/>
  <c r="F361" i="1"/>
  <c r="J361" i="1"/>
  <c r="I361" i="1"/>
  <c r="H363" i="1" l="1"/>
  <c r="G363" i="1" s="1"/>
  <c r="F362" i="1"/>
  <c r="J362" i="1"/>
  <c r="I362" i="1"/>
  <c r="K361" i="1"/>
  <c r="H364" i="1" l="1"/>
  <c r="G364" i="1" s="1"/>
  <c r="F363" i="1"/>
  <c r="I363" i="1" s="1"/>
  <c r="K362" i="1"/>
  <c r="J363" i="1"/>
  <c r="K363" i="1" l="1"/>
  <c r="H365" i="1"/>
  <c r="G365" i="1" s="1"/>
  <c r="F364" i="1"/>
  <c r="J364" i="1"/>
  <c r="I364" i="1"/>
  <c r="K364" i="1" s="1"/>
  <c r="H366" i="1" l="1"/>
  <c r="G366" i="1" s="1"/>
  <c r="F365" i="1"/>
  <c r="I365" i="1"/>
  <c r="J365" i="1"/>
  <c r="H367" i="1" l="1"/>
  <c r="G367" i="1" s="1"/>
  <c r="F366" i="1"/>
  <c r="K365" i="1"/>
  <c r="J366" i="1"/>
  <c r="I366" i="1"/>
  <c r="H368" i="1" l="1"/>
  <c r="G368" i="1" s="1"/>
  <c r="F367" i="1"/>
  <c r="I367" i="1"/>
  <c r="J367" i="1"/>
  <c r="K366" i="1"/>
  <c r="K367" i="1" l="1"/>
  <c r="H369" i="1"/>
  <c r="G369" i="1" s="1"/>
  <c r="F368" i="1"/>
  <c r="I368" i="1" s="1"/>
  <c r="J368" i="1"/>
  <c r="K368" i="1" l="1"/>
  <c r="H370" i="1"/>
  <c r="G370" i="1" s="1"/>
  <c r="F369" i="1"/>
  <c r="J369" i="1"/>
  <c r="I369" i="1"/>
  <c r="H371" i="1" l="1"/>
  <c r="G371" i="1" s="1"/>
  <c r="F370" i="1"/>
  <c r="I370" i="1"/>
  <c r="J370" i="1"/>
  <c r="K370" i="1" s="1"/>
  <c r="K369" i="1"/>
  <c r="H372" i="1" l="1"/>
  <c r="G372" i="1" s="1"/>
  <c r="F371" i="1"/>
  <c r="I371" i="1" s="1"/>
  <c r="J371" i="1"/>
  <c r="K371" i="1" l="1"/>
  <c r="H373" i="1"/>
  <c r="G373" i="1" s="1"/>
  <c r="F372" i="1"/>
  <c r="I372" i="1"/>
  <c r="J372" i="1"/>
  <c r="H374" i="1" l="1"/>
  <c r="G374" i="1" s="1"/>
  <c r="F373" i="1"/>
  <c r="J373" i="1"/>
  <c r="I373" i="1"/>
  <c r="K372" i="1"/>
  <c r="H375" i="1" l="1"/>
  <c r="G375" i="1" s="1"/>
  <c r="F374" i="1"/>
  <c r="K373" i="1"/>
  <c r="J374" i="1"/>
  <c r="I374" i="1"/>
  <c r="H376" i="1" l="1"/>
  <c r="G376" i="1" s="1"/>
  <c r="F375" i="1"/>
  <c r="J375" i="1"/>
  <c r="I375" i="1"/>
  <c r="K374" i="1"/>
  <c r="K375" i="1" l="1"/>
  <c r="H377" i="1"/>
  <c r="G377" i="1" s="1"/>
  <c r="F376" i="1"/>
  <c r="I376" i="1" s="1"/>
  <c r="J376" i="1"/>
  <c r="H378" i="1" l="1"/>
  <c r="G378" i="1" s="1"/>
  <c r="F377" i="1"/>
  <c r="J377" i="1"/>
  <c r="I377" i="1"/>
  <c r="K376" i="1"/>
  <c r="H379" i="1" l="1"/>
  <c r="G379" i="1" s="1"/>
  <c r="F378" i="1"/>
  <c r="I378" i="1" s="1"/>
  <c r="J378" i="1"/>
  <c r="K377" i="1"/>
  <c r="K378" i="1" l="1"/>
  <c r="H380" i="1"/>
  <c r="G380" i="1" s="1"/>
  <c r="F379" i="1"/>
  <c r="J379" i="1"/>
  <c r="I379" i="1"/>
  <c r="H381" i="1" l="1"/>
  <c r="G381" i="1" s="1"/>
  <c r="F380" i="1"/>
  <c r="I380" i="1"/>
  <c r="J380" i="1"/>
  <c r="K379" i="1"/>
  <c r="H382" i="1" l="1"/>
  <c r="G382" i="1" s="1"/>
  <c r="F381" i="1"/>
  <c r="J381" i="1"/>
  <c r="I381" i="1"/>
  <c r="K380" i="1"/>
  <c r="K381" i="1" l="1"/>
  <c r="H383" i="1"/>
  <c r="G383" i="1" s="1"/>
  <c r="F382" i="1"/>
  <c r="I382" i="1" s="1"/>
  <c r="J382" i="1"/>
  <c r="K382" i="1" l="1"/>
  <c r="H384" i="1"/>
  <c r="G384" i="1" s="1"/>
  <c r="F383" i="1"/>
  <c r="I383" i="1" s="1"/>
  <c r="J383" i="1"/>
  <c r="K383" i="1" l="1"/>
  <c r="H385" i="1"/>
  <c r="G385" i="1" s="1"/>
  <c r="F384" i="1"/>
  <c r="I384" i="1" s="1"/>
  <c r="K384" i="1" s="1"/>
  <c r="J384" i="1"/>
  <c r="H386" i="1" l="1"/>
  <c r="G386" i="1" s="1"/>
  <c r="F385" i="1"/>
  <c r="I385" i="1" s="1"/>
  <c r="J385" i="1"/>
  <c r="K385" i="1" l="1"/>
  <c r="H387" i="1"/>
  <c r="G387" i="1" s="1"/>
  <c r="F386" i="1"/>
  <c r="I386" i="1"/>
  <c r="J386" i="1"/>
  <c r="K386" i="1" s="1"/>
  <c r="H388" i="1" l="1"/>
  <c r="G388" i="1" s="1"/>
  <c r="F387" i="1"/>
  <c r="I387" i="1"/>
  <c r="J387" i="1"/>
  <c r="K387" i="1" s="1"/>
  <c r="H389" i="1" l="1"/>
  <c r="G389" i="1" s="1"/>
  <c r="F388" i="1"/>
  <c r="I388" i="1"/>
  <c r="J388" i="1"/>
  <c r="H390" i="1" l="1"/>
  <c r="G390" i="1" s="1"/>
  <c r="F389" i="1"/>
  <c r="K388" i="1"/>
  <c r="I389" i="1"/>
  <c r="J389" i="1"/>
  <c r="K389" i="1" l="1"/>
  <c r="H391" i="1"/>
  <c r="G391" i="1" s="1"/>
  <c r="F390" i="1"/>
  <c r="I390" i="1" s="1"/>
  <c r="J390" i="1"/>
  <c r="H392" i="1" l="1"/>
  <c r="G392" i="1" s="1"/>
  <c r="F391" i="1"/>
  <c r="I391" i="1"/>
  <c r="J391" i="1"/>
  <c r="K391" i="1" s="1"/>
  <c r="K390" i="1"/>
  <c r="J392" i="1" l="1"/>
  <c r="F392" i="1"/>
  <c r="H393" i="1"/>
  <c r="G393" i="1" s="1"/>
  <c r="I392" i="1"/>
  <c r="K392" i="1" l="1"/>
  <c r="H394" i="1"/>
  <c r="G394" i="1" s="1"/>
  <c r="F393" i="1"/>
  <c r="I393" i="1" s="1"/>
  <c r="J393" i="1"/>
  <c r="K393" i="1" l="1"/>
  <c r="F394" i="1"/>
  <c r="H395" i="1"/>
  <c r="G395" i="1" s="1"/>
  <c r="I394" i="1"/>
  <c r="J394" i="1"/>
  <c r="K394" i="1" l="1"/>
  <c r="H396" i="1"/>
  <c r="G396" i="1" s="1"/>
  <c r="F395" i="1"/>
  <c r="J395" i="1"/>
  <c r="I395" i="1"/>
  <c r="H397" i="1" l="1"/>
  <c r="G397" i="1" s="1"/>
  <c r="F396" i="1"/>
  <c r="I396" i="1" s="1"/>
  <c r="J396" i="1"/>
  <c r="K395" i="1"/>
  <c r="K396" i="1" l="1"/>
  <c r="H398" i="1"/>
  <c r="G398" i="1" s="1"/>
  <c r="F397" i="1"/>
  <c r="I397" i="1" s="1"/>
  <c r="J397" i="1"/>
  <c r="F398" i="1" l="1"/>
  <c r="H399" i="1"/>
  <c r="G399" i="1" s="1"/>
  <c r="J398" i="1"/>
  <c r="I398" i="1"/>
  <c r="K397" i="1"/>
  <c r="H400" i="1" l="1"/>
  <c r="G400" i="1" s="1"/>
  <c r="F399" i="1"/>
  <c r="I399" i="1"/>
  <c r="J399" i="1"/>
  <c r="K398" i="1"/>
  <c r="K399" i="1" l="1"/>
  <c r="F400" i="1"/>
  <c r="H401" i="1"/>
  <c r="G401" i="1" s="1"/>
  <c r="I400" i="1"/>
  <c r="J400" i="1"/>
  <c r="H402" i="1" l="1"/>
  <c r="G402" i="1" s="1"/>
  <c r="F401" i="1"/>
  <c r="J401" i="1"/>
  <c r="I401" i="1"/>
  <c r="K400" i="1"/>
  <c r="H403" i="1" l="1"/>
  <c r="G403" i="1" s="1"/>
  <c r="F402" i="1"/>
  <c r="I402" i="1" s="1"/>
  <c r="J402" i="1"/>
  <c r="K401" i="1"/>
  <c r="H404" i="1" l="1"/>
  <c r="G404" i="1" s="1"/>
  <c r="F403" i="1"/>
  <c r="K402" i="1"/>
  <c r="J403" i="1"/>
  <c r="I403" i="1"/>
  <c r="H405" i="1" l="1"/>
  <c r="G405" i="1" s="1"/>
  <c r="F404" i="1"/>
  <c r="I404" i="1" s="1"/>
  <c r="J404" i="1"/>
  <c r="K403" i="1"/>
  <c r="K404" i="1" l="1"/>
  <c r="H406" i="1"/>
  <c r="G406" i="1" s="1"/>
  <c r="F405" i="1"/>
  <c r="I405" i="1" s="1"/>
  <c r="J405" i="1"/>
  <c r="K405" i="1" l="1"/>
  <c r="H407" i="1"/>
  <c r="G407" i="1" s="1"/>
  <c r="F406" i="1"/>
  <c r="I406" i="1" s="1"/>
  <c r="J406" i="1"/>
  <c r="K406" i="1" l="1"/>
  <c r="H408" i="1"/>
  <c r="G408" i="1" s="1"/>
  <c r="F407" i="1"/>
  <c r="I407" i="1" s="1"/>
  <c r="J407" i="1"/>
  <c r="K407" i="1" l="1"/>
  <c r="F408" i="1"/>
  <c r="H409" i="1"/>
  <c r="G409" i="1" s="1"/>
  <c r="I408" i="1"/>
  <c r="J408" i="1"/>
  <c r="H410" i="1" l="1"/>
  <c r="G410" i="1" s="1"/>
  <c r="F409" i="1"/>
  <c r="I409" i="1"/>
  <c r="J409" i="1"/>
  <c r="K409" i="1" s="1"/>
  <c r="K408" i="1"/>
  <c r="F410" i="1" l="1"/>
  <c r="H411" i="1"/>
  <c r="G411" i="1" s="1"/>
  <c r="J410" i="1"/>
  <c r="I410" i="1"/>
  <c r="H412" i="1" l="1"/>
  <c r="G412" i="1" s="1"/>
  <c r="F411" i="1"/>
  <c r="K410" i="1"/>
  <c r="I411" i="1"/>
  <c r="J411" i="1"/>
  <c r="K411" i="1" s="1"/>
  <c r="H413" i="1" l="1"/>
  <c r="G413" i="1" s="1"/>
  <c r="F412" i="1"/>
  <c r="I412" i="1" s="1"/>
  <c r="J412" i="1"/>
  <c r="H414" i="1" l="1"/>
  <c r="G414" i="1" s="1"/>
  <c r="F413" i="1"/>
  <c r="K412" i="1"/>
  <c r="I413" i="1"/>
  <c r="J413" i="1"/>
  <c r="K413" i="1" s="1"/>
  <c r="H415" i="1" l="1"/>
  <c r="G415" i="1" s="1"/>
  <c r="F414" i="1"/>
  <c r="J414" i="1"/>
  <c r="I414" i="1"/>
  <c r="H416" i="1" l="1"/>
  <c r="G416" i="1" s="1"/>
  <c r="F415" i="1"/>
  <c r="I415" i="1"/>
  <c r="J415" i="1"/>
  <c r="K415" i="1" s="1"/>
  <c r="K414" i="1"/>
  <c r="F416" i="1" l="1"/>
  <c r="H417" i="1"/>
  <c r="G417" i="1" s="1"/>
  <c r="I416" i="1"/>
  <c r="J416" i="1"/>
  <c r="H418" i="1" l="1"/>
  <c r="G418" i="1" s="1"/>
  <c r="F417" i="1"/>
  <c r="I417" i="1" s="1"/>
  <c r="K416" i="1"/>
  <c r="J417" i="1"/>
  <c r="K417" i="1" l="1"/>
  <c r="H419" i="1"/>
  <c r="G419" i="1" s="1"/>
  <c r="F418" i="1"/>
  <c r="I418" i="1" s="1"/>
  <c r="J418" i="1"/>
  <c r="K418" i="1" l="1"/>
  <c r="H420" i="1"/>
  <c r="G420" i="1" s="1"/>
  <c r="F419" i="1"/>
  <c r="J419" i="1"/>
  <c r="I419" i="1"/>
  <c r="H421" i="1" l="1"/>
  <c r="G421" i="1" s="1"/>
  <c r="F420" i="1"/>
  <c r="J420" i="1"/>
  <c r="I420" i="1"/>
  <c r="K420" i="1" s="1"/>
  <c r="K419" i="1"/>
  <c r="H422" i="1" l="1"/>
  <c r="G422" i="1" s="1"/>
  <c r="F421" i="1"/>
  <c r="I421" i="1"/>
  <c r="J421" i="1"/>
  <c r="K421" i="1" s="1"/>
  <c r="F422" i="1" l="1"/>
  <c r="H423" i="1"/>
  <c r="G423" i="1" s="1"/>
  <c r="J422" i="1"/>
  <c r="I422" i="1"/>
  <c r="H424" i="1" l="1"/>
  <c r="G424" i="1" s="1"/>
  <c r="F423" i="1"/>
  <c r="K422" i="1"/>
  <c r="I423" i="1"/>
  <c r="J423" i="1"/>
  <c r="K423" i="1" l="1"/>
  <c r="F424" i="1"/>
  <c r="H425" i="1"/>
  <c r="G425" i="1" s="1"/>
  <c r="I424" i="1"/>
  <c r="J424" i="1"/>
  <c r="H426" i="1" l="1"/>
  <c r="G426" i="1" s="1"/>
  <c r="F425" i="1"/>
  <c r="I425" i="1"/>
  <c r="J425" i="1"/>
  <c r="K425" i="1" s="1"/>
  <c r="K424" i="1"/>
  <c r="F426" i="1" l="1"/>
  <c r="H427" i="1"/>
  <c r="G427" i="1" s="1"/>
  <c r="I426" i="1"/>
  <c r="J426" i="1"/>
  <c r="K426" i="1" s="1"/>
  <c r="H428" i="1" l="1"/>
  <c r="G428" i="1" s="1"/>
  <c r="F427" i="1"/>
  <c r="J427" i="1"/>
  <c r="I427" i="1"/>
  <c r="H429" i="1" l="1"/>
  <c r="G429" i="1" s="1"/>
  <c r="F428" i="1"/>
  <c r="K427" i="1"/>
  <c r="I428" i="1"/>
  <c r="J428" i="1"/>
  <c r="H430" i="1" l="1"/>
  <c r="G430" i="1" s="1"/>
  <c r="F429" i="1"/>
  <c r="I429" i="1" s="1"/>
  <c r="J429" i="1"/>
  <c r="K428" i="1"/>
  <c r="K429" i="1" l="1"/>
  <c r="H431" i="1"/>
  <c r="G431" i="1" s="1"/>
  <c r="F430" i="1"/>
  <c r="I430" i="1" s="1"/>
  <c r="J430" i="1"/>
  <c r="K430" i="1" l="1"/>
  <c r="H432" i="1"/>
  <c r="G432" i="1" s="1"/>
  <c r="F431" i="1"/>
  <c r="J431" i="1"/>
  <c r="I431" i="1"/>
  <c r="F432" i="1" l="1"/>
  <c r="H433" i="1"/>
  <c r="G433" i="1" s="1"/>
  <c r="I432" i="1"/>
  <c r="J432" i="1"/>
  <c r="K431" i="1"/>
  <c r="H434" i="1" l="1"/>
  <c r="G434" i="1" s="1"/>
  <c r="F433" i="1"/>
  <c r="K432" i="1"/>
  <c r="J433" i="1"/>
  <c r="I433" i="1"/>
  <c r="H435" i="1" l="1"/>
  <c r="G435" i="1" s="1"/>
  <c r="F434" i="1"/>
  <c r="I434" i="1" s="1"/>
  <c r="J434" i="1"/>
  <c r="K433" i="1"/>
  <c r="K434" i="1" l="1"/>
  <c r="H436" i="1"/>
  <c r="G436" i="1" s="1"/>
  <c r="F435" i="1"/>
  <c r="J435" i="1"/>
  <c r="I435" i="1"/>
  <c r="H437" i="1" l="1"/>
  <c r="G437" i="1" s="1"/>
  <c r="F436" i="1"/>
  <c r="J436" i="1"/>
  <c r="I436" i="1"/>
  <c r="K436" i="1" s="1"/>
  <c r="K435" i="1"/>
  <c r="H438" i="1" l="1"/>
  <c r="G438" i="1" s="1"/>
  <c r="F437" i="1"/>
  <c r="I437" i="1"/>
  <c r="J437" i="1"/>
  <c r="K437" i="1" s="1"/>
  <c r="H439" i="1" l="1"/>
  <c r="G439" i="1" s="1"/>
  <c r="F438" i="1"/>
  <c r="J438" i="1"/>
  <c r="I438" i="1"/>
  <c r="H440" i="1" l="1"/>
  <c r="G440" i="1" s="1"/>
  <c r="F439" i="1"/>
  <c r="I439" i="1" s="1"/>
  <c r="J439" i="1"/>
  <c r="K438" i="1"/>
  <c r="K439" i="1" l="1"/>
  <c r="F440" i="1"/>
  <c r="H441" i="1"/>
  <c r="G441" i="1" s="1"/>
  <c r="I440" i="1"/>
  <c r="J440" i="1"/>
  <c r="H442" i="1" l="1"/>
  <c r="G442" i="1" s="1"/>
  <c r="F441" i="1"/>
  <c r="I441" i="1"/>
  <c r="J441" i="1"/>
  <c r="K441" i="1" s="1"/>
  <c r="K440" i="1"/>
  <c r="F442" i="1" l="1"/>
  <c r="H443" i="1"/>
  <c r="G443" i="1" s="1"/>
  <c r="I442" i="1"/>
  <c r="J442" i="1"/>
  <c r="K442" i="1" s="1"/>
  <c r="H444" i="1" l="1"/>
  <c r="G444" i="1" s="1"/>
  <c r="F443" i="1"/>
  <c r="I443" i="1" s="1"/>
  <c r="J443" i="1"/>
  <c r="H445" i="1" l="1"/>
  <c r="G445" i="1" s="1"/>
  <c r="F444" i="1"/>
  <c r="I444" i="1" s="1"/>
  <c r="K443" i="1"/>
  <c r="J444" i="1"/>
  <c r="K444" i="1" l="1"/>
  <c r="H446" i="1"/>
  <c r="G446" i="1" s="1"/>
  <c r="F445" i="1"/>
  <c r="J445" i="1"/>
  <c r="I445" i="1"/>
  <c r="F446" i="1" l="1"/>
  <c r="I446" i="1" s="1"/>
  <c r="H447" i="1"/>
  <c r="G447" i="1" s="1"/>
  <c r="K445" i="1"/>
  <c r="J446" i="1"/>
  <c r="K446" i="1" l="1"/>
  <c r="H448" i="1"/>
  <c r="G448" i="1" s="1"/>
  <c r="F447" i="1"/>
  <c r="I447" i="1" s="1"/>
  <c r="J447" i="1"/>
  <c r="K447" i="1" l="1"/>
  <c r="F448" i="1"/>
  <c r="H449" i="1"/>
  <c r="G449" i="1" s="1"/>
  <c r="I448" i="1"/>
  <c r="J448" i="1"/>
  <c r="H450" i="1" l="1"/>
  <c r="G450" i="1" s="1"/>
  <c r="F449" i="1"/>
  <c r="J449" i="1"/>
  <c r="I449" i="1"/>
  <c r="K448" i="1"/>
  <c r="F450" i="1" l="1"/>
  <c r="H451" i="1"/>
  <c r="G451" i="1" s="1"/>
  <c r="J450" i="1"/>
  <c r="I450" i="1"/>
  <c r="K449" i="1"/>
  <c r="H452" i="1" l="1"/>
  <c r="G452" i="1" s="1"/>
  <c r="F451" i="1"/>
  <c r="J451" i="1"/>
  <c r="I451" i="1"/>
  <c r="K450" i="1"/>
  <c r="H453" i="1" l="1"/>
  <c r="G453" i="1" s="1"/>
  <c r="F452" i="1"/>
  <c r="I452" i="1" s="1"/>
  <c r="J452" i="1"/>
  <c r="K451" i="1"/>
  <c r="K452" i="1" l="1"/>
  <c r="H454" i="1"/>
  <c r="G454" i="1" s="1"/>
  <c r="F453" i="1"/>
  <c r="I453" i="1" s="1"/>
  <c r="J453" i="1"/>
  <c r="K453" i="1" l="1"/>
  <c r="F454" i="1"/>
  <c r="H455" i="1"/>
  <c r="G455" i="1" s="1"/>
  <c r="J454" i="1"/>
  <c r="I454" i="1"/>
  <c r="H456" i="1" l="1"/>
  <c r="G456" i="1" s="1"/>
  <c r="F455" i="1"/>
  <c r="K454" i="1"/>
  <c r="I455" i="1"/>
  <c r="J455" i="1"/>
  <c r="K455" i="1" l="1"/>
  <c r="F456" i="1"/>
  <c r="H457" i="1"/>
  <c r="G457" i="1" s="1"/>
  <c r="I456" i="1"/>
  <c r="J456" i="1"/>
  <c r="H458" i="1" l="1"/>
  <c r="G458" i="1" s="1"/>
  <c r="F457" i="1"/>
  <c r="I457" i="1"/>
  <c r="J457" i="1"/>
  <c r="K457" i="1" s="1"/>
  <c r="K456" i="1"/>
  <c r="F458" i="1" l="1"/>
  <c r="J458" i="1"/>
  <c r="H459" i="1"/>
  <c r="G459" i="1" s="1"/>
  <c r="I458" i="1"/>
  <c r="H460" i="1" l="1"/>
  <c r="G460" i="1" s="1"/>
  <c r="F459" i="1"/>
  <c r="J459" i="1"/>
  <c r="I459" i="1"/>
  <c r="K458" i="1"/>
  <c r="F460" i="1" l="1"/>
  <c r="H461" i="1"/>
  <c r="G461" i="1" s="1"/>
  <c r="K459" i="1"/>
  <c r="J460" i="1"/>
  <c r="I460" i="1"/>
  <c r="K460" i="1" l="1"/>
  <c r="H462" i="1"/>
  <c r="G462" i="1" s="1"/>
  <c r="F461" i="1"/>
  <c r="I461" i="1"/>
  <c r="J461" i="1"/>
  <c r="K461" i="1" s="1"/>
  <c r="F462" i="1" l="1"/>
  <c r="H463" i="1"/>
  <c r="G463" i="1" s="1"/>
  <c r="J462" i="1"/>
  <c r="I462" i="1"/>
  <c r="H464" i="1" l="1"/>
  <c r="G464" i="1" s="1"/>
  <c r="F463" i="1"/>
  <c r="K462" i="1"/>
  <c r="I463" i="1"/>
  <c r="J463" i="1"/>
  <c r="K463" i="1" s="1"/>
  <c r="H465" i="1" l="1"/>
  <c r="G465" i="1" s="1"/>
  <c r="F464" i="1"/>
  <c r="I464" i="1"/>
  <c r="J464" i="1"/>
  <c r="H466" i="1" l="1"/>
  <c r="G466" i="1" s="1"/>
  <c r="F465" i="1"/>
  <c r="K464" i="1"/>
  <c r="J465" i="1"/>
  <c r="I465" i="1"/>
  <c r="H467" i="1" l="1"/>
  <c r="G467" i="1" s="1"/>
  <c r="F466" i="1"/>
  <c r="J466" i="1"/>
  <c r="I466" i="1"/>
  <c r="K465" i="1"/>
  <c r="H468" i="1" l="1"/>
  <c r="G468" i="1" s="1"/>
  <c r="F467" i="1"/>
  <c r="J467" i="1"/>
  <c r="I467" i="1"/>
  <c r="K466" i="1"/>
  <c r="H469" i="1" l="1"/>
  <c r="G469" i="1" s="1"/>
  <c r="F468" i="1"/>
  <c r="I468" i="1" s="1"/>
  <c r="K467" i="1"/>
  <c r="J468" i="1"/>
  <c r="H470" i="1" l="1"/>
  <c r="G470" i="1" s="1"/>
  <c r="F469" i="1"/>
  <c r="I469" i="1" s="1"/>
  <c r="J469" i="1"/>
  <c r="K468" i="1"/>
  <c r="K469" i="1" l="1"/>
  <c r="H471" i="1"/>
  <c r="G471" i="1" s="1"/>
  <c r="F470" i="1"/>
  <c r="I470" i="1" s="1"/>
  <c r="J470" i="1"/>
  <c r="H472" i="1" l="1"/>
  <c r="G472" i="1" s="1"/>
  <c r="F471" i="1"/>
  <c r="I471" i="1" s="1"/>
  <c r="K470" i="1"/>
  <c r="J471" i="1"/>
  <c r="F472" i="1" l="1"/>
  <c r="H473" i="1"/>
  <c r="G473" i="1" s="1"/>
  <c r="J472" i="1"/>
  <c r="I472" i="1"/>
  <c r="K472" i="1" s="1"/>
  <c r="K471" i="1"/>
  <c r="H474" i="1" l="1"/>
  <c r="G474" i="1" s="1"/>
  <c r="F473" i="1"/>
  <c r="I473" i="1" s="1"/>
  <c r="J473" i="1"/>
  <c r="K473" i="1" l="1"/>
  <c r="F474" i="1"/>
  <c r="H475" i="1"/>
  <c r="G475" i="1" s="1"/>
  <c r="I474" i="1"/>
  <c r="J474" i="1"/>
  <c r="K474" i="1" l="1"/>
  <c r="F475" i="1"/>
  <c r="H476" i="1"/>
  <c r="G476" i="1" s="1"/>
  <c r="J475" i="1"/>
  <c r="I475" i="1"/>
  <c r="F476" i="1" l="1"/>
  <c r="H477" i="1"/>
  <c r="G477" i="1" s="1"/>
  <c r="K475" i="1"/>
  <c r="J476" i="1"/>
  <c r="I476" i="1"/>
  <c r="K476" i="1" l="1"/>
  <c r="F477" i="1"/>
  <c r="H478" i="1"/>
  <c r="G478" i="1" s="1"/>
  <c r="J477" i="1"/>
  <c r="I477" i="1"/>
  <c r="F478" i="1" l="1"/>
  <c r="H479" i="1"/>
  <c r="G479" i="1" s="1"/>
  <c r="K477" i="1"/>
  <c r="I478" i="1"/>
  <c r="J478" i="1"/>
  <c r="K478" i="1" s="1"/>
  <c r="H480" i="1" l="1"/>
  <c r="G480" i="1" s="1"/>
  <c r="F479" i="1"/>
  <c r="I479" i="1"/>
  <c r="J479" i="1"/>
  <c r="K479" i="1" s="1"/>
  <c r="F480" i="1" l="1"/>
  <c r="J480" i="1"/>
  <c r="H481" i="1"/>
  <c r="G481" i="1" s="1"/>
  <c r="I480" i="1"/>
  <c r="H482" i="1" l="1"/>
  <c r="G482" i="1" s="1"/>
  <c r="F481" i="1"/>
  <c r="I481" i="1" s="1"/>
  <c r="K480" i="1"/>
  <c r="J481" i="1"/>
  <c r="F482" i="1" l="1"/>
  <c r="H483" i="1"/>
  <c r="G483" i="1" s="1"/>
  <c r="K481" i="1"/>
  <c r="J482" i="1"/>
  <c r="I482" i="1"/>
  <c r="F483" i="1" l="1"/>
  <c r="H484" i="1"/>
  <c r="G484" i="1" s="1"/>
  <c r="J483" i="1"/>
  <c r="I483" i="1"/>
  <c r="K482" i="1"/>
  <c r="F484" i="1" l="1"/>
  <c r="H485" i="1"/>
  <c r="G485" i="1" s="1"/>
  <c r="K483" i="1"/>
  <c r="I484" i="1"/>
  <c r="J484" i="1"/>
  <c r="F485" i="1" l="1"/>
  <c r="J485" i="1"/>
  <c r="H486" i="1"/>
  <c r="G486" i="1" s="1"/>
  <c r="K484" i="1"/>
  <c r="I485" i="1"/>
  <c r="K485" i="1" l="1"/>
  <c r="F486" i="1"/>
  <c r="H487" i="1"/>
  <c r="G487" i="1" s="1"/>
  <c r="I486" i="1"/>
  <c r="J486" i="1"/>
  <c r="K486" i="1" s="1"/>
  <c r="H488" i="1" l="1"/>
  <c r="G488" i="1" s="1"/>
  <c r="F487" i="1"/>
  <c r="J487" i="1"/>
  <c r="I487" i="1"/>
  <c r="F488" i="1" l="1"/>
  <c r="H489" i="1"/>
  <c r="G489" i="1" s="1"/>
  <c r="I488" i="1"/>
  <c r="J488" i="1"/>
  <c r="K487" i="1"/>
  <c r="H490" i="1" l="1"/>
  <c r="G490" i="1" s="1"/>
  <c r="F489" i="1"/>
  <c r="K488" i="1"/>
  <c r="J489" i="1"/>
  <c r="I489" i="1"/>
  <c r="F490" i="1" l="1"/>
  <c r="H491" i="1"/>
  <c r="G491" i="1" s="1"/>
  <c r="J490" i="1"/>
  <c r="I490" i="1"/>
  <c r="K489" i="1"/>
  <c r="F491" i="1" l="1"/>
  <c r="H492" i="1"/>
  <c r="G492" i="1" s="1"/>
  <c r="J491" i="1"/>
  <c r="I491" i="1"/>
  <c r="K490" i="1"/>
  <c r="F492" i="1" l="1"/>
  <c r="H493" i="1"/>
  <c r="G493" i="1" s="1"/>
  <c r="K491" i="1"/>
  <c r="I492" i="1"/>
  <c r="J492" i="1"/>
  <c r="F493" i="1" l="1"/>
  <c r="H494" i="1"/>
  <c r="G494" i="1" s="1"/>
  <c r="I493" i="1"/>
  <c r="J493" i="1"/>
  <c r="K492" i="1"/>
  <c r="K493" i="1" l="1"/>
  <c r="F494" i="1"/>
  <c r="H495" i="1"/>
  <c r="G495" i="1" s="1"/>
  <c r="J494" i="1"/>
  <c r="I494" i="1"/>
  <c r="H496" i="1" l="1"/>
  <c r="G496" i="1" s="1"/>
  <c r="F495" i="1"/>
  <c r="I495" i="1" s="1"/>
  <c r="J495" i="1"/>
  <c r="K494" i="1"/>
  <c r="K495" i="1" l="1"/>
  <c r="F496" i="1"/>
  <c r="H497" i="1"/>
  <c r="G497" i="1" s="1"/>
  <c r="I496" i="1"/>
  <c r="J496" i="1"/>
  <c r="H498" i="1" l="1"/>
  <c r="G498" i="1" s="1"/>
  <c r="F497" i="1"/>
  <c r="K496" i="1"/>
  <c r="J497" i="1"/>
  <c r="I497" i="1"/>
  <c r="F498" i="1" l="1"/>
  <c r="H499" i="1"/>
  <c r="G499" i="1" s="1"/>
  <c r="I498" i="1"/>
  <c r="J498" i="1"/>
  <c r="K498" i="1" s="1"/>
  <c r="K497" i="1"/>
  <c r="F499" i="1" l="1"/>
  <c r="H500" i="1"/>
  <c r="G500" i="1" s="1"/>
  <c r="I499" i="1"/>
  <c r="J499" i="1"/>
  <c r="K499" i="1" s="1"/>
  <c r="F500" i="1" l="1"/>
  <c r="H501" i="1"/>
  <c r="G501" i="1" s="1"/>
  <c r="I500" i="1"/>
  <c r="J500" i="1"/>
  <c r="F501" i="1" l="1"/>
  <c r="H502" i="1"/>
  <c r="G502" i="1" s="1"/>
  <c r="I501" i="1"/>
  <c r="J501" i="1"/>
  <c r="K501" i="1" s="1"/>
  <c r="K500" i="1"/>
  <c r="F502" i="1" l="1"/>
  <c r="H503" i="1"/>
  <c r="G503" i="1" s="1"/>
  <c r="I502" i="1"/>
  <c r="J502" i="1"/>
  <c r="K502" i="1" s="1"/>
  <c r="H504" i="1" l="1"/>
  <c r="G504" i="1" s="1"/>
  <c r="F503" i="1"/>
  <c r="I503" i="1"/>
  <c r="J503" i="1"/>
  <c r="F504" i="1" l="1"/>
  <c r="H505" i="1"/>
  <c r="G505" i="1" s="1"/>
  <c r="K503" i="1"/>
  <c r="I504" i="1"/>
  <c r="J504" i="1"/>
  <c r="H506" i="1" l="1"/>
  <c r="G506" i="1" s="1"/>
  <c r="F505" i="1"/>
  <c r="J505" i="1"/>
  <c r="I505" i="1"/>
  <c r="K504" i="1"/>
  <c r="F506" i="1" l="1"/>
  <c r="H507" i="1"/>
  <c r="G507" i="1" s="1"/>
  <c r="J506" i="1"/>
  <c r="I506" i="1"/>
  <c r="K505" i="1"/>
  <c r="F507" i="1" l="1"/>
  <c r="H508" i="1"/>
  <c r="G508" i="1" s="1"/>
  <c r="J507" i="1"/>
  <c r="I507" i="1"/>
  <c r="K506" i="1"/>
  <c r="F508" i="1" l="1"/>
  <c r="H509" i="1"/>
  <c r="G509" i="1" s="1"/>
  <c r="K507" i="1"/>
  <c r="I508" i="1"/>
  <c r="J508" i="1"/>
  <c r="F509" i="1" l="1"/>
  <c r="H510" i="1"/>
  <c r="G510" i="1" s="1"/>
  <c r="I509" i="1"/>
  <c r="J509" i="1"/>
  <c r="K509" i="1" s="1"/>
  <c r="K508" i="1"/>
  <c r="F510" i="1" l="1"/>
  <c r="H511" i="1"/>
  <c r="G511" i="1" s="1"/>
  <c r="I510" i="1"/>
  <c r="J510" i="1"/>
  <c r="K510" i="1" s="1"/>
  <c r="H512" i="1" l="1"/>
  <c r="G512" i="1" s="1"/>
  <c r="F511" i="1"/>
  <c r="I511" i="1"/>
  <c r="J511" i="1"/>
  <c r="K511" i="1" s="1"/>
  <c r="F512" i="1" l="1"/>
  <c r="H513" i="1"/>
  <c r="G513" i="1" s="1"/>
  <c r="I512" i="1"/>
  <c r="J512" i="1"/>
  <c r="H514" i="1" l="1"/>
  <c r="G514" i="1" s="1"/>
  <c r="F513" i="1"/>
  <c r="K512" i="1"/>
  <c r="J513" i="1"/>
  <c r="I513" i="1"/>
  <c r="F514" i="1" l="1"/>
  <c r="H515" i="1"/>
  <c r="G515" i="1" s="1"/>
  <c r="I514" i="1"/>
  <c r="J514" i="1"/>
  <c r="K514" i="1" s="1"/>
  <c r="K513" i="1"/>
  <c r="F515" i="1" l="1"/>
  <c r="I515" i="1" s="1"/>
  <c r="H516" i="1"/>
  <c r="G516" i="1" s="1"/>
  <c r="J515" i="1"/>
  <c r="K515" i="1" l="1"/>
  <c r="F516" i="1"/>
  <c r="H517" i="1"/>
  <c r="G517" i="1" s="1"/>
  <c r="I516" i="1"/>
  <c r="J516" i="1"/>
  <c r="F517" i="1" l="1"/>
  <c r="H518" i="1"/>
  <c r="G518" i="1" s="1"/>
  <c r="I517" i="1"/>
  <c r="J517" i="1"/>
  <c r="K517" i="1" s="1"/>
  <c r="K516" i="1"/>
  <c r="F518" i="1" l="1"/>
  <c r="H519" i="1"/>
  <c r="G519" i="1" s="1"/>
  <c r="I518" i="1"/>
  <c r="J518" i="1"/>
  <c r="K518" i="1" s="1"/>
  <c r="H520" i="1" l="1"/>
  <c r="G520" i="1" s="1"/>
  <c r="F519" i="1"/>
  <c r="I519" i="1"/>
  <c r="J519" i="1"/>
  <c r="K519" i="1" s="1"/>
  <c r="F520" i="1" l="1"/>
  <c r="H521" i="1"/>
  <c r="G521" i="1" s="1"/>
  <c r="I520" i="1"/>
  <c r="J520" i="1"/>
  <c r="H522" i="1" l="1"/>
  <c r="G522" i="1" s="1"/>
  <c r="F521" i="1"/>
  <c r="K520" i="1"/>
  <c r="J521" i="1"/>
  <c r="I521" i="1"/>
  <c r="F522" i="1" l="1"/>
  <c r="H523" i="1"/>
  <c r="G523" i="1" s="1"/>
  <c r="J522" i="1"/>
  <c r="I522" i="1"/>
  <c r="K521" i="1"/>
  <c r="F523" i="1" l="1"/>
  <c r="H524" i="1"/>
  <c r="G524" i="1" s="1"/>
  <c r="I523" i="1"/>
  <c r="J523" i="1"/>
  <c r="K523" i="1" s="1"/>
  <c r="K522" i="1"/>
  <c r="F524" i="1" l="1"/>
  <c r="H525" i="1"/>
  <c r="G525" i="1" s="1"/>
  <c r="J524" i="1"/>
  <c r="I524" i="1"/>
  <c r="K524" i="1" s="1"/>
  <c r="F525" i="1" l="1"/>
  <c r="H526" i="1"/>
  <c r="G526" i="1" s="1"/>
  <c r="I525" i="1"/>
  <c r="J525" i="1"/>
  <c r="K525" i="1" l="1"/>
  <c r="F526" i="1"/>
  <c r="H527" i="1"/>
  <c r="G527" i="1" s="1"/>
  <c r="J526" i="1"/>
  <c r="I526" i="1"/>
  <c r="H528" i="1" l="1"/>
  <c r="G528" i="1" s="1"/>
  <c r="F527" i="1"/>
  <c r="K526" i="1"/>
  <c r="J527" i="1"/>
  <c r="I527" i="1"/>
  <c r="F528" i="1" l="1"/>
  <c r="H529" i="1"/>
  <c r="G529" i="1" s="1"/>
  <c r="I528" i="1"/>
  <c r="J528" i="1"/>
  <c r="K527" i="1"/>
  <c r="H530" i="1" l="1"/>
  <c r="G530" i="1" s="1"/>
  <c r="F529" i="1"/>
  <c r="K528" i="1"/>
  <c r="I529" i="1"/>
  <c r="J529" i="1"/>
  <c r="K529" i="1" s="1"/>
  <c r="F530" i="1" l="1"/>
  <c r="H531" i="1"/>
  <c r="G531" i="1" s="1"/>
  <c r="J530" i="1"/>
  <c r="I530" i="1"/>
  <c r="F531" i="1" l="1"/>
  <c r="H532" i="1"/>
  <c r="G532" i="1" s="1"/>
  <c r="I531" i="1"/>
  <c r="J531" i="1"/>
  <c r="K530" i="1"/>
  <c r="K531" i="1" l="1"/>
  <c r="F532" i="1"/>
  <c r="H533" i="1"/>
  <c r="G533" i="1" s="1"/>
  <c r="I532" i="1"/>
  <c r="J532" i="1"/>
  <c r="F533" i="1" l="1"/>
  <c r="H534" i="1"/>
  <c r="G534" i="1" s="1"/>
  <c r="I533" i="1"/>
  <c r="J533" i="1"/>
  <c r="K532" i="1"/>
  <c r="K533" i="1" l="1"/>
  <c r="F534" i="1"/>
  <c r="H535" i="1"/>
  <c r="G535" i="1" s="1"/>
  <c r="I534" i="1"/>
  <c r="J534" i="1"/>
  <c r="K534" i="1" l="1"/>
  <c r="H536" i="1"/>
  <c r="G536" i="1" s="1"/>
  <c r="F535" i="1"/>
  <c r="I535" i="1" s="1"/>
  <c r="J535" i="1"/>
  <c r="K535" i="1" l="1"/>
  <c r="F536" i="1"/>
  <c r="H537" i="1"/>
  <c r="G537" i="1" s="1"/>
  <c r="I536" i="1"/>
  <c r="J536" i="1"/>
  <c r="H538" i="1" l="1"/>
  <c r="G538" i="1" s="1"/>
  <c r="F537" i="1"/>
  <c r="I537" i="1" s="1"/>
  <c r="K536" i="1"/>
  <c r="J537" i="1"/>
  <c r="K537" i="1" l="1"/>
  <c r="F538" i="1"/>
  <c r="H539" i="1"/>
  <c r="G539" i="1" s="1"/>
  <c r="I538" i="1"/>
  <c r="J538" i="1"/>
  <c r="K538" i="1" s="1"/>
  <c r="F539" i="1" l="1"/>
  <c r="H540" i="1"/>
  <c r="G540" i="1" s="1"/>
  <c r="I539" i="1"/>
  <c r="J539" i="1"/>
  <c r="K539" i="1" s="1"/>
  <c r="F540" i="1" l="1"/>
  <c r="H541" i="1"/>
  <c r="G541" i="1" s="1"/>
  <c r="I540" i="1"/>
  <c r="J540" i="1"/>
  <c r="F541" i="1" l="1"/>
  <c r="H542" i="1"/>
  <c r="G542" i="1" s="1"/>
  <c r="J541" i="1"/>
  <c r="I541" i="1"/>
  <c r="K540" i="1"/>
  <c r="F542" i="1" l="1"/>
  <c r="H543" i="1"/>
  <c r="G543" i="1" s="1"/>
  <c r="J542" i="1"/>
  <c r="I542" i="1"/>
  <c r="K541" i="1"/>
  <c r="H544" i="1" l="1"/>
  <c r="G544" i="1" s="1"/>
  <c r="F543" i="1"/>
  <c r="I543" i="1"/>
  <c r="J543" i="1"/>
  <c r="K542" i="1"/>
  <c r="F544" i="1" l="1"/>
  <c r="H545" i="1"/>
  <c r="G545" i="1" s="1"/>
  <c r="K543" i="1"/>
  <c r="I544" i="1"/>
  <c r="J544" i="1"/>
  <c r="H546" i="1" l="1"/>
  <c r="G546" i="1" s="1"/>
  <c r="F545" i="1"/>
  <c r="I545" i="1" s="1"/>
  <c r="J545" i="1"/>
  <c r="K544" i="1"/>
  <c r="K545" i="1" l="1"/>
  <c r="F546" i="1"/>
  <c r="H547" i="1"/>
  <c r="G547" i="1" s="1"/>
  <c r="I546" i="1"/>
  <c r="J546" i="1"/>
  <c r="K546" i="1" l="1"/>
  <c r="F547" i="1"/>
  <c r="H548" i="1"/>
  <c r="G548" i="1" s="1"/>
  <c r="I547" i="1"/>
  <c r="J547" i="1"/>
  <c r="K547" i="1" s="1"/>
  <c r="F548" i="1" l="1"/>
  <c r="H549" i="1"/>
  <c r="G549" i="1" s="1"/>
  <c r="J548" i="1"/>
  <c r="I548" i="1"/>
  <c r="K548" i="1" s="1"/>
  <c r="F549" i="1" l="1"/>
  <c r="H550" i="1"/>
  <c r="G550" i="1" s="1"/>
  <c r="J549" i="1"/>
  <c r="I549" i="1"/>
  <c r="F550" i="1" l="1"/>
  <c r="H551" i="1"/>
  <c r="G551" i="1" s="1"/>
  <c r="K549" i="1"/>
  <c r="J550" i="1"/>
  <c r="I550" i="1"/>
  <c r="H552" i="1" l="1"/>
  <c r="G552" i="1" s="1"/>
  <c r="F551" i="1"/>
  <c r="J551" i="1"/>
  <c r="I551" i="1"/>
  <c r="K550" i="1"/>
  <c r="F552" i="1" l="1"/>
  <c r="H553" i="1"/>
  <c r="G553" i="1" s="1"/>
  <c r="J552" i="1"/>
  <c r="I552" i="1"/>
  <c r="K552" i="1" s="1"/>
  <c r="K551" i="1"/>
  <c r="H554" i="1" l="1"/>
  <c r="G554" i="1" s="1"/>
  <c r="F553" i="1"/>
  <c r="J553" i="1"/>
  <c r="I553" i="1"/>
  <c r="F554" i="1" l="1"/>
  <c r="H555" i="1"/>
  <c r="G555" i="1" s="1"/>
  <c r="I554" i="1"/>
  <c r="J554" i="1"/>
  <c r="K554" i="1" s="1"/>
  <c r="K553" i="1"/>
  <c r="F555" i="1" l="1"/>
  <c r="H556" i="1"/>
  <c r="G556" i="1" s="1"/>
  <c r="I555" i="1"/>
  <c r="J555" i="1"/>
  <c r="K555" i="1" s="1"/>
  <c r="F556" i="1" l="1"/>
  <c r="H557" i="1"/>
  <c r="G557" i="1" s="1"/>
  <c r="I556" i="1"/>
  <c r="J556" i="1"/>
  <c r="F557" i="1" l="1"/>
  <c r="H558" i="1"/>
  <c r="G558" i="1" s="1"/>
  <c r="J557" i="1"/>
  <c r="I557" i="1"/>
  <c r="K556" i="1"/>
  <c r="F558" i="1" l="1"/>
  <c r="H559" i="1"/>
  <c r="G559" i="1" s="1"/>
  <c r="J558" i="1"/>
  <c r="I558" i="1"/>
  <c r="K557" i="1"/>
  <c r="H560" i="1" l="1"/>
  <c r="G560" i="1" s="1"/>
  <c r="F559" i="1"/>
  <c r="J559" i="1"/>
  <c r="I559" i="1"/>
  <c r="K558" i="1"/>
  <c r="F560" i="1" l="1"/>
  <c r="H561" i="1"/>
  <c r="G561" i="1" s="1"/>
  <c r="J560" i="1"/>
  <c r="I560" i="1"/>
  <c r="K560" i="1" s="1"/>
  <c r="K559" i="1"/>
  <c r="H562" i="1" l="1"/>
  <c r="G562" i="1" s="1"/>
  <c r="F561" i="1"/>
  <c r="J561" i="1"/>
  <c r="I561" i="1"/>
  <c r="F562" i="1" l="1"/>
  <c r="H563" i="1"/>
  <c r="G563" i="1" s="1"/>
  <c r="J562" i="1"/>
  <c r="I562" i="1"/>
  <c r="K561" i="1"/>
  <c r="F563" i="1" l="1"/>
  <c r="H564" i="1"/>
  <c r="G564" i="1" s="1"/>
  <c r="K562" i="1"/>
  <c r="J563" i="1"/>
  <c r="I563" i="1"/>
  <c r="F564" i="1" l="1"/>
  <c r="H565" i="1"/>
  <c r="G565" i="1" s="1"/>
  <c r="I564" i="1"/>
  <c r="J564" i="1"/>
  <c r="K563" i="1"/>
  <c r="F565" i="1" l="1"/>
  <c r="I565" i="1" s="1"/>
  <c r="H566" i="1"/>
  <c r="G566" i="1" s="1"/>
  <c r="K564" i="1"/>
  <c r="J565" i="1"/>
  <c r="K565" i="1" l="1"/>
  <c r="F566" i="1"/>
  <c r="H567" i="1"/>
  <c r="G567" i="1" s="1"/>
  <c r="J566" i="1"/>
  <c r="I566" i="1"/>
  <c r="H568" i="1" l="1"/>
  <c r="G568" i="1" s="1"/>
  <c r="F567" i="1"/>
  <c r="I567" i="1"/>
  <c r="J567" i="1"/>
  <c r="K567" i="1" s="1"/>
  <c r="K566" i="1"/>
  <c r="F568" i="1" l="1"/>
  <c r="I568" i="1" s="1"/>
  <c r="H569" i="1"/>
  <c r="G569" i="1" s="1"/>
  <c r="J568" i="1"/>
  <c r="H570" i="1" l="1"/>
  <c r="G570" i="1" s="1"/>
  <c r="F569" i="1"/>
  <c r="J569" i="1"/>
  <c r="I569" i="1"/>
  <c r="K568" i="1"/>
  <c r="F570" i="1" l="1"/>
  <c r="H571" i="1"/>
  <c r="G571" i="1" s="1"/>
  <c r="I570" i="1"/>
  <c r="J570" i="1"/>
  <c r="K570" i="1" s="1"/>
  <c r="K569" i="1"/>
  <c r="F571" i="1" l="1"/>
  <c r="H572" i="1"/>
  <c r="G572" i="1" s="1"/>
  <c r="J571" i="1"/>
  <c r="I571" i="1"/>
  <c r="F572" i="1" l="1"/>
  <c r="H573" i="1"/>
  <c r="G573" i="1" s="1"/>
  <c r="I572" i="1"/>
  <c r="J572" i="1"/>
  <c r="K571" i="1"/>
  <c r="F573" i="1" l="1"/>
  <c r="H574" i="1"/>
  <c r="G574" i="1" s="1"/>
  <c r="K572" i="1"/>
  <c r="I573" i="1"/>
  <c r="J573" i="1"/>
  <c r="K573" i="1" s="1"/>
  <c r="F574" i="1" l="1"/>
  <c r="H575" i="1"/>
  <c r="G575" i="1" s="1"/>
  <c r="I574" i="1"/>
  <c r="J574" i="1"/>
  <c r="K574" i="1" s="1"/>
  <c r="H576" i="1" l="1"/>
  <c r="G576" i="1" s="1"/>
  <c r="F575" i="1"/>
  <c r="J575" i="1"/>
  <c r="I575" i="1"/>
  <c r="F576" i="1" l="1"/>
  <c r="H577" i="1"/>
  <c r="G577" i="1" s="1"/>
  <c r="J576" i="1"/>
  <c r="I576" i="1"/>
  <c r="K575" i="1"/>
  <c r="H578" i="1" l="1"/>
  <c r="G578" i="1" s="1"/>
  <c r="F577" i="1"/>
  <c r="K576" i="1"/>
  <c r="J577" i="1"/>
  <c r="I577" i="1"/>
  <c r="F578" i="1" l="1"/>
  <c r="H579" i="1"/>
  <c r="G579" i="1" s="1"/>
  <c r="I578" i="1"/>
  <c r="J578" i="1"/>
  <c r="K577" i="1"/>
  <c r="K578" i="1" l="1"/>
  <c r="F579" i="1"/>
  <c r="H580" i="1"/>
  <c r="G580" i="1" s="1"/>
  <c r="J579" i="1"/>
  <c r="I579" i="1"/>
  <c r="F580" i="1" l="1"/>
  <c r="H581" i="1"/>
  <c r="G581" i="1" s="1"/>
  <c r="I580" i="1"/>
  <c r="J580" i="1"/>
  <c r="K579" i="1"/>
  <c r="F581" i="1" l="1"/>
  <c r="H582" i="1"/>
  <c r="G582" i="1" s="1"/>
  <c r="K580" i="1"/>
  <c r="J581" i="1"/>
  <c r="I581" i="1"/>
  <c r="F582" i="1" l="1"/>
  <c r="H583" i="1"/>
  <c r="G583" i="1" s="1"/>
  <c r="K581" i="1"/>
  <c r="J582" i="1"/>
  <c r="I582" i="1"/>
  <c r="H584" i="1" l="1"/>
  <c r="G584" i="1" s="1"/>
  <c r="F583" i="1"/>
  <c r="I583" i="1" s="1"/>
  <c r="J583" i="1"/>
  <c r="K582" i="1"/>
  <c r="K583" i="1" l="1"/>
  <c r="F584" i="1"/>
  <c r="H585" i="1"/>
  <c r="G585" i="1" s="1"/>
  <c r="J584" i="1"/>
  <c r="I584" i="1"/>
  <c r="K584" i="1" l="1"/>
  <c r="H586" i="1"/>
  <c r="G586" i="1" s="1"/>
  <c r="F585" i="1"/>
  <c r="I585" i="1" s="1"/>
  <c r="J585" i="1"/>
  <c r="K585" i="1" l="1"/>
  <c r="F586" i="1"/>
  <c r="H587" i="1"/>
  <c r="G587" i="1" s="1"/>
  <c r="I586" i="1"/>
  <c r="J586" i="1"/>
  <c r="K586" i="1" s="1"/>
  <c r="F587" i="1" l="1"/>
  <c r="H588" i="1"/>
  <c r="G588" i="1" s="1"/>
  <c r="J587" i="1"/>
  <c r="I587" i="1"/>
  <c r="F588" i="1" l="1"/>
  <c r="J588" i="1"/>
  <c r="H589" i="1"/>
  <c r="G589" i="1" s="1"/>
  <c r="I588" i="1"/>
  <c r="K587" i="1"/>
  <c r="K588" i="1" l="1"/>
  <c r="F589" i="1"/>
  <c r="J589" i="1"/>
  <c r="H590" i="1"/>
  <c r="G590" i="1" s="1"/>
  <c r="I589" i="1"/>
  <c r="F590" i="1" l="1"/>
  <c r="H591" i="1"/>
  <c r="G591" i="1" s="1"/>
  <c r="I590" i="1"/>
  <c r="J590" i="1"/>
  <c r="K590" i="1" s="1"/>
  <c r="K589" i="1"/>
  <c r="H592" i="1" l="1"/>
  <c r="G592" i="1" s="1"/>
  <c r="F591" i="1"/>
  <c r="J591" i="1"/>
  <c r="I591" i="1"/>
  <c r="F592" i="1" l="1"/>
  <c r="H593" i="1"/>
  <c r="G593" i="1" s="1"/>
  <c r="K591" i="1"/>
  <c r="J592" i="1"/>
  <c r="I592" i="1"/>
  <c r="K592" i="1" s="1"/>
  <c r="H594" i="1" l="1"/>
  <c r="G594" i="1" s="1"/>
  <c r="F593" i="1"/>
  <c r="J593" i="1"/>
  <c r="I593" i="1"/>
  <c r="F594" i="1" l="1"/>
  <c r="H595" i="1"/>
  <c r="G595" i="1" s="1"/>
  <c r="I594" i="1"/>
  <c r="J594" i="1"/>
  <c r="K594" i="1" s="1"/>
  <c r="K593" i="1"/>
  <c r="F595" i="1" l="1"/>
  <c r="H596" i="1"/>
  <c r="G596" i="1" s="1"/>
  <c r="J595" i="1"/>
  <c r="I595" i="1"/>
  <c r="F596" i="1" l="1"/>
  <c r="H597" i="1"/>
  <c r="G597" i="1" s="1"/>
  <c r="I596" i="1"/>
  <c r="J596" i="1"/>
  <c r="K595" i="1"/>
  <c r="F597" i="1" l="1"/>
  <c r="H598" i="1"/>
  <c r="G598" i="1" s="1"/>
  <c r="J597" i="1"/>
  <c r="I597" i="1"/>
  <c r="K596" i="1"/>
  <c r="F598" i="1" l="1"/>
  <c r="J598" i="1"/>
  <c r="H599" i="1"/>
  <c r="G599" i="1" s="1"/>
  <c r="I598" i="1"/>
  <c r="K597" i="1"/>
  <c r="K598" i="1" l="1"/>
  <c r="H600" i="1"/>
  <c r="G600" i="1" s="1"/>
  <c r="F599" i="1"/>
  <c r="I599" i="1" s="1"/>
  <c r="J599" i="1"/>
  <c r="F600" i="1" l="1"/>
  <c r="H601" i="1"/>
  <c r="G601" i="1" s="1"/>
  <c r="I600" i="1"/>
  <c r="J600" i="1"/>
  <c r="K599" i="1"/>
  <c r="H602" i="1" l="1"/>
  <c r="G602" i="1" s="1"/>
  <c r="F601" i="1"/>
  <c r="I601" i="1"/>
  <c r="J601" i="1"/>
  <c r="K601" i="1" s="1"/>
  <c r="K600" i="1"/>
  <c r="F602" i="1" l="1"/>
  <c r="H603" i="1"/>
  <c r="G603" i="1" s="1"/>
  <c r="J602" i="1"/>
  <c r="I602" i="1"/>
  <c r="F603" i="1" l="1"/>
  <c r="H604" i="1"/>
  <c r="G604" i="1" s="1"/>
  <c r="K602" i="1"/>
  <c r="J603" i="1"/>
  <c r="I603" i="1"/>
  <c r="F604" i="1" l="1"/>
  <c r="H605" i="1"/>
  <c r="G605" i="1" s="1"/>
  <c r="I604" i="1"/>
  <c r="J604" i="1"/>
  <c r="K603" i="1"/>
  <c r="F605" i="1" l="1"/>
  <c r="J605" i="1"/>
  <c r="H606" i="1"/>
  <c r="G606" i="1" s="1"/>
  <c r="I605" i="1"/>
  <c r="K604" i="1"/>
  <c r="K605" i="1" l="1"/>
  <c r="F606" i="1"/>
  <c r="H607" i="1"/>
  <c r="G607" i="1" s="1"/>
  <c r="I606" i="1"/>
  <c r="J606" i="1"/>
  <c r="K606" i="1" l="1"/>
  <c r="H608" i="1"/>
  <c r="G608" i="1" s="1"/>
  <c r="F607" i="1"/>
  <c r="I607" i="1" s="1"/>
  <c r="J607" i="1"/>
  <c r="F608" i="1" l="1"/>
  <c r="H609" i="1"/>
  <c r="G609" i="1" s="1"/>
  <c r="I608" i="1"/>
  <c r="J608" i="1"/>
  <c r="K607" i="1"/>
  <c r="H610" i="1" l="1"/>
  <c r="G610" i="1" s="1"/>
  <c r="F609" i="1"/>
  <c r="J609" i="1"/>
  <c r="I609" i="1"/>
  <c r="K608" i="1"/>
  <c r="F610" i="1" l="1"/>
  <c r="H611" i="1"/>
  <c r="G611" i="1" s="1"/>
  <c r="J610" i="1"/>
  <c r="I610" i="1"/>
  <c r="K609" i="1"/>
  <c r="F611" i="1" l="1"/>
  <c r="H612" i="1"/>
  <c r="G612" i="1" s="1"/>
  <c r="I611" i="1"/>
  <c r="J611" i="1"/>
  <c r="K611" i="1" s="1"/>
  <c r="K610" i="1"/>
  <c r="F612" i="1" l="1"/>
  <c r="H613" i="1"/>
  <c r="G613" i="1" s="1"/>
  <c r="I612" i="1"/>
  <c r="J612" i="1"/>
  <c r="F613" i="1" l="1"/>
  <c r="H614" i="1"/>
  <c r="G614" i="1" s="1"/>
  <c r="K612" i="1"/>
  <c r="I613" i="1"/>
  <c r="J613" i="1"/>
  <c r="K613" i="1" l="1"/>
  <c r="F614" i="1"/>
  <c r="H615" i="1"/>
  <c r="G615" i="1" s="1"/>
  <c r="I614" i="1"/>
  <c r="J614" i="1"/>
  <c r="K614" i="1" s="1"/>
  <c r="H616" i="1" l="1"/>
  <c r="G616" i="1" s="1"/>
  <c r="F615" i="1"/>
  <c r="I615" i="1"/>
  <c r="J615" i="1"/>
  <c r="K615" i="1" l="1"/>
  <c r="F616" i="1"/>
  <c r="H617" i="1"/>
  <c r="G617" i="1" s="1"/>
  <c r="I616" i="1"/>
  <c r="J616" i="1"/>
  <c r="H618" i="1" l="1"/>
  <c r="G618" i="1" s="1"/>
  <c r="F617" i="1"/>
  <c r="K616" i="1"/>
  <c r="J617" i="1"/>
  <c r="I617" i="1"/>
  <c r="F618" i="1" l="1"/>
  <c r="J618" i="1"/>
  <c r="H619" i="1"/>
  <c r="G619" i="1" s="1"/>
  <c r="I618" i="1"/>
  <c r="K617" i="1"/>
  <c r="K618" i="1" l="1"/>
  <c r="F619" i="1"/>
  <c r="H620" i="1"/>
  <c r="G620" i="1" s="1"/>
  <c r="I619" i="1"/>
  <c r="J619" i="1"/>
  <c r="K619" i="1" l="1"/>
  <c r="F620" i="1"/>
  <c r="H621" i="1"/>
  <c r="G621" i="1" s="1"/>
  <c r="I620" i="1"/>
  <c r="J620" i="1"/>
  <c r="F621" i="1" l="1"/>
  <c r="J621" i="1"/>
  <c r="H622" i="1"/>
  <c r="G622" i="1" s="1"/>
  <c r="I621" i="1"/>
  <c r="K620" i="1"/>
  <c r="F622" i="1" l="1"/>
  <c r="I622" i="1" s="1"/>
  <c r="H623" i="1"/>
  <c r="G623" i="1" s="1"/>
  <c r="J622" i="1"/>
  <c r="K621" i="1"/>
  <c r="K622" i="1" l="1"/>
  <c r="H624" i="1"/>
  <c r="G624" i="1" s="1"/>
  <c r="F623" i="1"/>
  <c r="J623" i="1"/>
  <c r="I623" i="1"/>
  <c r="F624" i="1" l="1"/>
  <c r="H625" i="1"/>
  <c r="G625" i="1" s="1"/>
  <c r="K623" i="1"/>
  <c r="J624" i="1"/>
  <c r="I624" i="1"/>
  <c r="K624" i="1" s="1"/>
  <c r="H626" i="1" l="1"/>
  <c r="G626" i="1" s="1"/>
  <c r="F625" i="1"/>
  <c r="I625" i="1" s="1"/>
  <c r="J625" i="1"/>
  <c r="K625" i="1" l="1"/>
  <c r="F626" i="1"/>
  <c r="H627" i="1"/>
  <c r="G627" i="1" s="1"/>
  <c r="I626" i="1"/>
  <c r="J626" i="1"/>
  <c r="K626" i="1" l="1"/>
  <c r="F627" i="1"/>
  <c r="H628" i="1"/>
  <c r="G628" i="1" s="1"/>
  <c r="J627" i="1"/>
  <c r="I627" i="1"/>
  <c r="F628" i="1" l="1"/>
  <c r="H629" i="1"/>
  <c r="G629" i="1" s="1"/>
  <c r="I628" i="1"/>
  <c r="J628" i="1"/>
  <c r="K628" i="1" s="1"/>
  <c r="K627" i="1"/>
  <c r="F629" i="1" l="1"/>
  <c r="H630" i="1"/>
  <c r="G630" i="1" s="1"/>
  <c r="J629" i="1"/>
  <c r="I629" i="1"/>
  <c r="F630" i="1" l="1"/>
  <c r="H631" i="1"/>
  <c r="G631" i="1" s="1"/>
  <c r="K629" i="1"/>
  <c r="J630" i="1"/>
  <c r="I630" i="1"/>
  <c r="H632" i="1" l="1"/>
  <c r="G632" i="1" s="1"/>
  <c r="F631" i="1"/>
  <c r="J631" i="1"/>
  <c r="I631" i="1"/>
  <c r="K630" i="1"/>
  <c r="F632" i="1" l="1"/>
  <c r="H633" i="1"/>
  <c r="G633" i="1" s="1"/>
  <c r="J632" i="1"/>
  <c r="I632" i="1"/>
  <c r="K631" i="1"/>
  <c r="H634" i="1" l="1"/>
  <c r="G634" i="1" s="1"/>
  <c r="F633" i="1"/>
  <c r="J633" i="1"/>
  <c r="I633" i="1"/>
  <c r="K632" i="1"/>
  <c r="F634" i="1" l="1"/>
  <c r="H635" i="1"/>
  <c r="G635" i="1" s="1"/>
  <c r="J634" i="1"/>
  <c r="I634" i="1"/>
  <c r="K633" i="1"/>
  <c r="F635" i="1" l="1"/>
  <c r="H636" i="1"/>
  <c r="G636" i="1" s="1"/>
  <c r="K634" i="1"/>
  <c r="J635" i="1"/>
  <c r="I635" i="1"/>
  <c r="F636" i="1" l="1"/>
  <c r="H637" i="1"/>
  <c r="G637" i="1" s="1"/>
  <c r="J636" i="1"/>
  <c r="I636" i="1"/>
  <c r="K635" i="1"/>
  <c r="F637" i="1" l="1"/>
  <c r="H638" i="1"/>
  <c r="G638" i="1" s="1"/>
  <c r="J637" i="1"/>
  <c r="I637" i="1"/>
  <c r="K636" i="1"/>
  <c r="F638" i="1" l="1"/>
  <c r="H639" i="1"/>
  <c r="G639" i="1" s="1"/>
  <c r="K637" i="1"/>
  <c r="J638" i="1"/>
  <c r="I638" i="1"/>
  <c r="H640" i="1" l="1"/>
  <c r="G640" i="1" s="1"/>
  <c r="F639" i="1"/>
  <c r="I639" i="1"/>
  <c r="J639" i="1"/>
  <c r="K639" i="1" s="1"/>
  <c r="K638" i="1"/>
  <c r="F640" i="1" l="1"/>
  <c r="H641" i="1"/>
  <c r="G641" i="1" s="1"/>
  <c r="I640" i="1"/>
  <c r="J640" i="1"/>
  <c r="K640" i="1" s="1"/>
  <c r="H642" i="1" l="1"/>
  <c r="G642" i="1" s="1"/>
  <c r="F641" i="1"/>
  <c r="J641" i="1"/>
  <c r="I641" i="1"/>
  <c r="K641" i="1" s="1"/>
  <c r="F642" i="1" l="1"/>
  <c r="H643" i="1"/>
  <c r="G643" i="1" s="1"/>
  <c r="I642" i="1"/>
  <c r="J642" i="1"/>
  <c r="K642" i="1" s="1"/>
  <c r="F643" i="1" l="1"/>
  <c r="H644" i="1"/>
  <c r="G644" i="1" s="1"/>
  <c r="I643" i="1"/>
  <c r="J643" i="1"/>
  <c r="K643" i="1" l="1"/>
  <c r="F644" i="1"/>
  <c r="H645" i="1"/>
  <c r="G645" i="1" s="1"/>
  <c r="J644" i="1"/>
  <c r="I644" i="1"/>
  <c r="F645" i="1" l="1"/>
  <c r="H646" i="1"/>
  <c r="G646" i="1" s="1"/>
  <c r="K644" i="1"/>
  <c r="I645" i="1"/>
  <c r="J645" i="1"/>
  <c r="K645" i="1" l="1"/>
  <c r="F646" i="1"/>
  <c r="H647" i="1"/>
  <c r="G647" i="1" s="1"/>
  <c r="J646" i="1"/>
  <c r="I646" i="1"/>
  <c r="H648" i="1" l="1"/>
  <c r="G648" i="1" s="1"/>
  <c r="F647" i="1"/>
  <c r="J647" i="1"/>
  <c r="I647" i="1"/>
  <c r="K646" i="1"/>
  <c r="F648" i="1" l="1"/>
  <c r="H649" i="1"/>
  <c r="G649" i="1" s="1"/>
  <c r="J648" i="1"/>
  <c r="I648" i="1"/>
  <c r="K647" i="1"/>
  <c r="H650" i="1" l="1"/>
  <c r="G650" i="1" s="1"/>
  <c r="F649" i="1"/>
  <c r="I649" i="1"/>
  <c r="J649" i="1"/>
  <c r="K648" i="1"/>
  <c r="F650" i="1" l="1"/>
  <c r="H651" i="1"/>
  <c r="G651" i="1" s="1"/>
  <c r="I650" i="1"/>
  <c r="J650" i="1"/>
  <c r="K650" i="1" s="1"/>
  <c r="K649" i="1"/>
  <c r="F651" i="1" l="1"/>
  <c r="H652" i="1"/>
  <c r="G652" i="1" s="1"/>
  <c r="I651" i="1"/>
  <c r="J651" i="1"/>
  <c r="K651" i="1" s="1"/>
  <c r="F652" i="1" l="1"/>
  <c r="H653" i="1"/>
  <c r="G653" i="1" s="1"/>
  <c r="I652" i="1"/>
  <c r="J652" i="1"/>
  <c r="K652" i="1" s="1"/>
  <c r="F653" i="1" l="1"/>
  <c r="H654" i="1"/>
  <c r="G654" i="1" s="1"/>
  <c r="I653" i="1"/>
  <c r="J653" i="1"/>
  <c r="K653" i="1" s="1"/>
  <c r="F654" i="1" l="1"/>
  <c r="H655" i="1"/>
  <c r="G655" i="1" s="1"/>
  <c r="J654" i="1"/>
  <c r="I654" i="1"/>
  <c r="H656" i="1" l="1"/>
  <c r="G656" i="1" s="1"/>
  <c r="F655" i="1"/>
  <c r="J655" i="1"/>
  <c r="I655" i="1"/>
  <c r="K654" i="1"/>
  <c r="F656" i="1" l="1"/>
  <c r="H657" i="1"/>
  <c r="G657" i="1" s="1"/>
  <c r="K655" i="1"/>
  <c r="I656" i="1"/>
  <c r="J656" i="1"/>
  <c r="K656" i="1" l="1"/>
  <c r="H658" i="1"/>
  <c r="G658" i="1" s="1"/>
  <c r="F657" i="1"/>
  <c r="I657" i="1"/>
  <c r="J657" i="1"/>
  <c r="F658" i="1" l="1"/>
  <c r="H659" i="1"/>
  <c r="G659" i="1" s="1"/>
  <c r="K657" i="1"/>
  <c r="J658" i="1"/>
  <c r="I658" i="1"/>
  <c r="H660" i="1" l="1"/>
  <c r="G660" i="1" s="1"/>
  <c r="F659" i="1"/>
  <c r="K658" i="1"/>
  <c r="J659" i="1"/>
  <c r="I659" i="1"/>
  <c r="H661" i="1" l="1"/>
  <c r="G661" i="1" s="1"/>
  <c r="F660" i="1"/>
  <c r="J660" i="1"/>
  <c r="I660" i="1"/>
  <c r="K659" i="1"/>
  <c r="H662" i="1" l="1"/>
  <c r="G662" i="1" s="1"/>
  <c r="F661" i="1"/>
  <c r="J661" i="1"/>
  <c r="I661" i="1"/>
  <c r="K660" i="1"/>
  <c r="F662" i="1" l="1"/>
  <c r="H663" i="1"/>
  <c r="G663" i="1" s="1"/>
  <c r="I662" i="1"/>
  <c r="J662" i="1"/>
  <c r="K661" i="1"/>
  <c r="K662" i="1" l="1"/>
  <c r="H664" i="1"/>
  <c r="G664" i="1" s="1"/>
  <c r="F663" i="1"/>
  <c r="I663" i="1" s="1"/>
  <c r="J663" i="1"/>
  <c r="K663" i="1" l="1"/>
  <c r="H665" i="1"/>
  <c r="G665" i="1" s="1"/>
  <c r="F664" i="1"/>
  <c r="J664" i="1"/>
  <c r="I664" i="1"/>
  <c r="H666" i="1" l="1"/>
  <c r="G666" i="1" s="1"/>
  <c r="F665" i="1"/>
  <c r="I665" i="1" s="1"/>
  <c r="J665" i="1"/>
  <c r="K664" i="1"/>
  <c r="H667" i="1" l="1"/>
  <c r="G667" i="1" s="1"/>
  <c r="F666" i="1"/>
  <c r="I666" i="1"/>
  <c r="J666" i="1"/>
  <c r="K666" i="1" s="1"/>
  <c r="K665" i="1"/>
  <c r="H668" i="1" l="1"/>
  <c r="G668" i="1" s="1"/>
  <c r="F667" i="1"/>
  <c r="J667" i="1"/>
  <c r="I667" i="1"/>
  <c r="F668" i="1" l="1"/>
  <c r="H669" i="1"/>
  <c r="G669" i="1" s="1"/>
  <c r="J668" i="1"/>
  <c r="I668" i="1"/>
  <c r="K667" i="1"/>
  <c r="H670" i="1" l="1"/>
  <c r="G670" i="1" s="1"/>
  <c r="F669" i="1"/>
  <c r="I669" i="1"/>
  <c r="J669" i="1"/>
  <c r="K669" i="1" s="1"/>
  <c r="K668" i="1"/>
  <c r="H671" i="1" l="1"/>
  <c r="G671" i="1" s="1"/>
  <c r="F670" i="1"/>
  <c r="I670" i="1"/>
  <c r="J670" i="1"/>
  <c r="K670" i="1" s="1"/>
  <c r="H672" i="1" l="1"/>
  <c r="G672" i="1" s="1"/>
  <c r="F671" i="1"/>
  <c r="J671" i="1"/>
  <c r="I671" i="1"/>
  <c r="F672" i="1" l="1"/>
  <c r="H673" i="1"/>
  <c r="G673" i="1" s="1"/>
  <c r="J672" i="1"/>
  <c r="I672" i="1"/>
  <c r="K671" i="1"/>
  <c r="H674" i="1" l="1"/>
  <c r="G674" i="1" s="1"/>
  <c r="F673" i="1"/>
  <c r="J673" i="1"/>
  <c r="I673" i="1"/>
  <c r="K672" i="1"/>
  <c r="H675" i="1" l="1"/>
  <c r="G675" i="1" s="1"/>
  <c r="F674" i="1"/>
  <c r="I674" i="1"/>
  <c r="J674" i="1"/>
  <c r="K673" i="1"/>
  <c r="K674" i="1" l="1"/>
  <c r="H676" i="1"/>
  <c r="G676" i="1" s="1"/>
  <c r="F675" i="1"/>
  <c r="I675" i="1" s="1"/>
  <c r="J675" i="1"/>
  <c r="K675" i="1" l="1"/>
  <c r="F676" i="1"/>
  <c r="H677" i="1"/>
  <c r="G677" i="1" s="1"/>
  <c r="J676" i="1"/>
  <c r="I676" i="1"/>
  <c r="H678" i="1" l="1"/>
  <c r="G678" i="1" s="1"/>
  <c r="F677" i="1"/>
  <c r="J677" i="1"/>
  <c r="I677" i="1"/>
  <c r="K676" i="1"/>
  <c r="H679" i="1" l="1"/>
  <c r="G679" i="1" s="1"/>
  <c r="F678" i="1"/>
  <c r="J678" i="1"/>
  <c r="I678" i="1"/>
  <c r="K677" i="1"/>
  <c r="H680" i="1" l="1"/>
  <c r="G680" i="1" s="1"/>
  <c r="F679" i="1"/>
  <c r="J679" i="1"/>
  <c r="I679" i="1"/>
  <c r="K678" i="1"/>
  <c r="F680" i="1" l="1"/>
  <c r="H681" i="1"/>
  <c r="G681" i="1" s="1"/>
  <c r="K679" i="1"/>
  <c r="I680" i="1"/>
  <c r="J680" i="1"/>
  <c r="K680" i="1" s="1"/>
  <c r="H682" i="1" l="1"/>
  <c r="G682" i="1" s="1"/>
  <c r="F681" i="1"/>
  <c r="I681" i="1" s="1"/>
  <c r="J681" i="1"/>
  <c r="K681" i="1" l="1"/>
  <c r="F682" i="1"/>
  <c r="H683" i="1"/>
  <c r="G683" i="1" s="1"/>
  <c r="I682" i="1"/>
  <c r="J682" i="1"/>
  <c r="K682" i="1" l="1"/>
  <c r="H684" i="1"/>
  <c r="G684" i="1" s="1"/>
  <c r="F683" i="1"/>
  <c r="J683" i="1"/>
  <c r="I683" i="1"/>
  <c r="F684" i="1" l="1"/>
  <c r="H685" i="1"/>
  <c r="G685" i="1" s="1"/>
  <c r="J684" i="1"/>
  <c r="I684" i="1"/>
  <c r="K683" i="1"/>
  <c r="H686" i="1" l="1"/>
  <c r="G686" i="1" s="1"/>
  <c r="F685" i="1"/>
  <c r="K684" i="1"/>
  <c r="J685" i="1"/>
  <c r="I685" i="1"/>
  <c r="H687" i="1" l="1"/>
  <c r="G687" i="1" s="1"/>
  <c r="F686" i="1"/>
  <c r="J686" i="1"/>
  <c r="I686" i="1"/>
  <c r="K685" i="1"/>
  <c r="H688" i="1" l="1"/>
  <c r="G688" i="1" s="1"/>
  <c r="F687" i="1"/>
  <c r="I687" i="1" s="1"/>
  <c r="J687" i="1"/>
  <c r="K686" i="1"/>
  <c r="K687" i="1" l="1"/>
  <c r="F688" i="1"/>
  <c r="H689" i="1"/>
  <c r="G689" i="1" s="1"/>
  <c r="I688" i="1"/>
  <c r="J688" i="1"/>
  <c r="K688" i="1" s="1"/>
  <c r="H690" i="1" l="1"/>
  <c r="G690" i="1" s="1"/>
  <c r="F689" i="1"/>
  <c r="J689" i="1"/>
  <c r="I689" i="1"/>
  <c r="K689" i="1" l="1"/>
  <c r="H691" i="1"/>
  <c r="G691" i="1" s="1"/>
  <c r="F690" i="1"/>
  <c r="I690" i="1" s="1"/>
  <c r="J690" i="1"/>
  <c r="K690" i="1" l="1"/>
  <c r="H692" i="1"/>
  <c r="G692" i="1" s="1"/>
  <c r="F691" i="1"/>
  <c r="J691" i="1"/>
  <c r="I691" i="1"/>
  <c r="H693" i="1" l="1"/>
  <c r="G693" i="1" s="1"/>
  <c r="F692" i="1"/>
  <c r="J692" i="1"/>
  <c r="I692" i="1"/>
  <c r="K691" i="1"/>
  <c r="H694" i="1" l="1"/>
  <c r="G694" i="1" s="1"/>
  <c r="F693" i="1"/>
  <c r="K692" i="1"/>
  <c r="J693" i="1"/>
  <c r="I693" i="1"/>
  <c r="H695" i="1" l="1"/>
  <c r="G695" i="1" s="1"/>
  <c r="F694" i="1"/>
  <c r="J694" i="1"/>
  <c r="I694" i="1"/>
  <c r="K693" i="1"/>
  <c r="H696" i="1" l="1"/>
  <c r="G696" i="1" s="1"/>
  <c r="F695" i="1"/>
  <c r="J695" i="1"/>
  <c r="I695" i="1"/>
  <c r="K694" i="1"/>
  <c r="H697" i="1" l="1"/>
  <c r="G697" i="1" s="1"/>
  <c r="F696" i="1"/>
  <c r="I696" i="1" s="1"/>
  <c r="J696" i="1"/>
  <c r="K695" i="1"/>
  <c r="K696" i="1" l="1"/>
  <c r="H698" i="1"/>
  <c r="G698" i="1" s="1"/>
  <c r="F697" i="1"/>
  <c r="I697" i="1" s="1"/>
  <c r="J697" i="1"/>
  <c r="K697" i="1" l="1"/>
  <c r="H699" i="1"/>
  <c r="G699" i="1" s="1"/>
  <c r="F698" i="1"/>
  <c r="I698" i="1" s="1"/>
  <c r="J698" i="1"/>
  <c r="H700" i="1" l="1"/>
  <c r="G700" i="1" s="1"/>
  <c r="F699" i="1"/>
  <c r="J699" i="1"/>
  <c r="I699" i="1"/>
  <c r="K698" i="1"/>
  <c r="F700" i="1" l="1"/>
  <c r="H701" i="1"/>
  <c r="G701" i="1" s="1"/>
  <c r="J700" i="1"/>
  <c r="I700" i="1"/>
  <c r="K699" i="1"/>
  <c r="H702" i="1" l="1"/>
  <c r="G702" i="1" s="1"/>
  <c r="F701" i="1"/>
  <c r="I701" i="1" s="1"/>
  <c r="J701" i="1"/>
  <c r="K700" i="1"/>
  <c r="K701" i="1" l="1"/>
  <c r="F702" i="1"/>
  <c r="J702" i="1"/>
  <c r="I702" i="1"/>
  <c r="K702" i="1" l="1"/>
</calcChain>
</file>

<file path=xl/sharedStrings.xml><?xml version="1.0" encoding="utf-8"?>
<sst xmlns="http://schemas.openxmlformats.org/spreadsheetml/2006/main" count="17" uniqueCount="16">
  <si>
    <t xml:space="preserve">x0 = </t>
  </si>
  <si>
    <t>m</t>
  </si>
  <si>
    <t xml:space="preserve">b = </t>
  </si>
  <si>
    <t>kg/s</t>
  </si>
  <si>
    <t xml:space="preserve">m = </t>
  </si>
  <si>
    <t>kg</t>
  </si>
  <si>
    <t>N/m</t>
  </si>
  <si>
    <t xml:space="preserve">k = </t>
  </si>
  <si>
    <t xml:space="preserve">wa = </t>
  </si>
  <si>
    <t>rad/s</t>
  </si>
  <si>
    <t>tempo (s)</t>
  </si>
  <si>
    <t>E potencial (J)</t>
  </si>
  <si>
    <t>E cinética (J)</t>
  </si>
  <si>
    <t>E mecânica (J)</t>
  </si>
  <si>
    <t>posição x (m)</t>
  </si>
  <si>
    <t>velocidade v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</si>
</sst>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MHA</a:t>
            </a:r>
            <a:r>
              <a:rPr lang="pt-BR" baseline="0"/>
              <a:t> - posição e velocidade</a:t>
            </a:r>
            <a:endParaRPr lang="pt-BR"/>
          </a:p>
        </c:rich>
      </c:tx>
      <c:layout>
        <c:manualLayout>
          <c:xMode val="edge"/>
          <c:yMode val="edge"/>
          <c:x val="0.29087486040843707"/>
          <c:y val="3.202847872572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Planilha1!$F$1</c:f>
              <c:strCache>
                <c:ptCount val="1"/>
                <c:pt idx="0">
                  <c:v>posição x 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Planilha1!$E$2:$E$702</c:f>
              <c:numCache>
                <c:formatCode>General</c:formatCode>
                <c:ptCount val="7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</c:numCache>
            </c:numRef>
          </c:xVal>
          <c:yVal>
            <c:numRef>
              <c:f>Planilha1!$F$2:$F$702</c:f>
              <c:numCache>
                <c:formatCode>General</c:formatCode>
                <c:ptCount val="701"/>
                <c:pt idx="0">
                  <c:v>7.0699999999999999E-2</c:v>
                </c:pt>
                <c:pt idx="1">
                  <c:v>7.0343000248575413E-2</c:v>
                </c:pt>
                <c:pt idx="2">
                  <c:v>6.9883467033334035E-2</c:v>
                </c:pt>
                <c:pt idx="3">
                  <c:v>6.9322971788070883E-2</c:v>
                </c:pt>
                <c:pt idx="4">
                  <c:v>6.8663224005653292E-2</c:v>
                </c:pt>
                <c:pt idx="5">
                  <c:v>6.7906067484637261E-2</c:v>
                </c:pt>
                <c:pt idx="6">
                  <c:v>6.705347640652741E-2</c:v>
                </c:pt>
                <c:pt idx="7">
                  <c:v>6.6107551251025451E-2</c:v>
                </c:pt>
                <c:pt idx="8">
                  <c:v>6.5070514556792219E-2</c:v>
                </c:pt>
                <c:pt idx="9">
                  <c:v>6.3944706535416077E-2</c:v>
                </c:pt>
                <c:pt idx="10">
                  <c:v>6.2732580546433866E-2</c:v>
                </c:pt>
                <c:pt idx="11">
                  <c:v>6.1436698441392705E-2</c:v>
                </c:pt>
                <c:pt idx="12">
                  <c:v>6.0059725785067776E-2</c:v>
                </c:pt>
                <c:pt idx="13">
                  <c:v>5.8604426962067031E-2</c:v>
                </c:pt>
                <c:pt idx="14">
                  <c:v>5.7073660177153998E-2</c:v>
                </c:pt>
                <c:pt idx="15">
                  <c:v>5.5470372357708568E-2</c:v>
                </c:pt>
                <c:pt idx="16">
                  <c:v>5.3797593966819747E-2</c:v>
                </c:pt>
                <c:pt idx="17">
                  <c:v>5.2058433735565651E-2</c:v>
                </c:pt>
                <c:pt idx="18">
                  <c:v>5.02560733230836E-2</c:v>
                </c:pt>
                <c:pt idx="19">
                  <c:v>4.8393761913068108E-2</c:v>
                </c:pt>
                <c:pt idx="20">
                  <c:v>4.6474810755354964E-2</c:v>
                </c:pt>
                <c:pt idx="21">
                  <c:v>4.4502587661258308E-2</c:v>
                </c:pt>
                <c:pt idx="22">
                  <c:v>4.248051146132216E-2</c:v>
                </c:pt>
                <c:pt idx="23">
                  <c:v>4.0412046434129802E-2</c:v>
                </c:pt>
                <c:pt idx="24">
                  <c:v>3.8300696714783734E-2</c:v>
                </c:pt>
                <c:pt idx="25">
                  <c:v>3.6150000691625286E-2</c:v>
                </c:pt>
                <c:pt idx="26">
                  <c:v>3.3963525399706929E-2</c:v>
                </c:pt>
                <c:pt idx="27">
                  <c:v>3.174486091946193E-2</c:v>
                </c:pt>
                <c:pt idx="28">
                  <c:v>2.9497614788936029E-2</c:v>
                </c:pt>
                <c:pt idx="29">
                  <c:v>2.7225406437852741E-2</c:v>
                </c:pt>
                <c:pt idx="30">
                  <c:v>2.4931861651680896E-2</c:v>
                </c:pt>
                <c:pt idx="31">
                  <c:v>2.2620607073757036E-2</c:v>
                </c:pt>
                <c:pt idx="32">
                  <c:v>2.0295264753389261E-2</c:v>
                </c:pt>
                <c:pt idx="33">
                  <c:v>1.7959446747731971E-2</c:v>
                </c:pt>
                <c:pt idx="34">
                  <c:v>1.5616749785073139E-2</c:v>
                </c:pt>
                <c:pt idx="35">
                  <c:v>1.3270749997017679E-2</c:v>
                </c:pt>
                <c:pt idx="36">
                  <c:v>1.0924997726883295E-2</c:v>
                </c:pt>
                <c:pt idx="37">
                  <c:v>8.5830124214470345E-3</c:v>
                </c:pt>
                <c:pt idx="38">
                  <c:v>6.2482776129950471E-3</c:v>
                </c:pt>
                <c:pt idx="39">
                  <c:v>3.9242359984322959E-3</c:v>
                </c:pt>
                <c:pt idx="40">
                  <c:v>1.6142846220050572E-3</c:v>
                </c:pt>
                <c:pt idx="41">
                  <c:v>-6.7822983202240326E-4</c:v>
                </c:pt>
                <c:pt idx="42">
                  <c:v>-2.9500156306155258E-3</c:v>
                </c:pt>
                <c:pt idx="43">
                  <c:v>-5.1978404612470384E-3</c:v>
                </c:pt>
                <c:pt idx="44">
                  <c:v>-7.4185357735432967E-3</c:v>
                </c:pt>
                <c:pt idx="45">
                  <c:v>-9.6090009878789275E-3</c:v>
                </c:pt>
                <c:pt idx="46">
                  <c:v>-1.1766207565745658E-2</c:v>
                </c:pt>
                <c:pt idx="47">
                  <c:v>-1.3887202936972867E-2</c:v>
                </c:pt>
                <c:pt idx="48">
                  <c:v>-1.5969114279134958E-2</c:v>
                </c:pt>
                <c:pt idx="49">
                  <c:v>-1.8009152144742649E-2</c:v>
                </c:pt>
                <c:pt idx="50">
                  <c:v>-2.0004613932081399E-2</c:v>
                </c:pt>
                <c:pt idx="51">
                  <c:v>-2.1952887195830658E-2</c:v>
                </c:pt>
                <c:pt idx="52">
                  <c:v>-2.3851452793871512E-2</c:v>
                </c:pt>
                <c:pt idx="53">
                  <c:v>-2.5697887866966761E-2</c:v>
                </c:pt>
                <c:pt idx="54">
                  <c:v>-2.748986864827736E-2</c:v>
                </c:pt>
                <c:pt idx="55">
                  <c:v>-2.9225173099960013E-2</c:v>
                </c:pt>
                <c:pt idx="56">
                  <c:v>-3.0901683374375051E-2</c:v>
                </c:pt>
                <c:pt idx="57">
                  <c:v>-3.2517388097717009E-2</c:v>
                </c:pt>
                <c:pt idx="58">
                  <c:v>-3.4070384474166715E-2</c:v>
                </c:pt>
                <c:pt idx="59">
                  <c:v>-3.5558880208949123E-2</c:v>
                </c:pt>
                <c:pt idx="60">
                  <c:v>-3.6981195248966675E-2</c:v>
                </c:pt>
                <c:pt idx="61">
                  <c:v>-3.8335763339963809E-2</c:v>
                </c:pt>
                <c:pt idx="62">
                  <c:v>-3.9621133399461994E-2</c:v>
                </c:pt>
                <c:pt idx="63">
                  <c:v>-4.0835970704988421E-2</c:v>
                </c:pt>
                <c:pt idx="64">
                  <c:v>-4.1979057897402292E-2</c:v>
                </c:pt>
                <c:pt idx="65">
                  <c:v>-4.3049295799402532E-2</c:v>
                </c:pt>
                <c:pt idx="66">
                  <c:v>-4.4045704049576757E-2</c:v>
                </c:pt>
                <c:pt idx="67">
                  <c:v>-4.4967421552625994E-2</c:v>
                </c:pt>
                <c:pt idx="68">
                  <c:v>-4.5813706746669319E-2</c:v>
                </c:pt>
                <c:pt idx="69">
                  <c:v>-4.6583937688800155E-2</c:v>
                </c:pt>
                <c:pt idx="70">
                  <c:v>-4.7277611960328071E-2</c:v>
                </c:pt>
                <c:pt idx="71">
                  <c:v>-4.7894346393399144E-2</c:v>
                </c:pt>
                <c:pt idx="72">
                  <c:v>-4.8433876620940342E-2</c:v>
                </c:pt>
                <c:pt idx="73">
                  <c:v>-4.889605645212329E-2</c:v>
                </c:pt>
                <c:pt idx="74">
                  <c:v>-4.9280857075784675E-2</c:v>
                </c:pt>
                <c:pt idx="75">
                  <c:v>-4.9588366094478559E-2</c:v>
                </c:pt>
                <c:pt idx="76">
                  <c:v>-4.9818786392066841E-2</c:v>
                </c:pt>
                <c:pt idx="77">
                  <c:v>-4.9972434837979078E-2</c:v>
                </c:pt>
                <c:pt idx="78">
                  <c:v>-5.0049740831491378E-2</c:v>
                </c:pt>
                <c:pt idx="79">
                  <c:v>-5.0051244689584939E-2</c:v>
                </c:pt>
                <c:pt idx="80">
                  <c:v>-4.9977595882149513E-2</c:v>
                </c:pt>
                <c:pt idx="81">
                  <c:v>-4.9829551118493805E-2</c:v>
                </c:pt>
                <c:pt idx="82">
                  <c:v>-4.960797228931358E-2</c:v>
                </c:pt>
                <c:pt idx="83">
                  <c:v>-4.9313824268450081E-2</c:v>
                </c:pt>
                <c:pt idx="84">
                  <c:v>-4.8948172578944349E-2</c:v>
                </c:pt>
                <c:pt idx="85">
                  <c:v>-4.8512180928057834E-2</c:v>
                </c:pt>
                <c:pt idx="86">
                  <c:v>-4.8007108616086862E-2</c:v>
                </c:pt>
                <c:pt idx="87">
                  <c:v>-4.743430782394556E-2</c:v>
                </c:pt>
                <c:pt idx="88">
                  <c:v>-4.6795220784632066E-2</c:v>
                </c:pt>
                <c:pt idx="89">
                  <c:v>-4.609137684382246E-2</c:v>
                </c:pt>
                <c:pt idx="90">
                  <c:v>-4.5324389414958421E-2</c:v>
                </c:pt>
                <c:pt idx="91">
                  <c:v>-4.4495952834307247E-2</c:v>
                </c:pt>
                <c:pt idx="92">
                  <c:v>-4.3607839121575141E-2</c:v>
                </c:pt>
                <c:pt idx="93">
                  <c:v>-4.2661894651749369E-2</c:v>
                </c:pt>
                <c:pt idx="94">
                  <c:v>-4.1660036743928708E-2</c:v>
                </c:pt>
                <c:pt idx="95">
                  <c:v>-4.0604250172976884E-2</c:v>
                </c:pt>
                <c:pt idx="96">
                  <c:v>-3.9496583609899737E-2</c:v>
                </c:pt>
                <c:pt idx="97">
                  <c:v>-3.8339145996902496E-2</c:v>
                </c:pt>
                <c:pt idx="98">
                  <c:v>-3.7134102863130992E-2</c:v>
                </c:pt>
                <c:pt idx="99">
                  <c:v>-3.5883672587137594E-2</c:v>
                </c:pt>
                <c:pt idx="100">
                  <c:v>-3.4590122612141172E-2</c:v>
                </c:pt>
                <c:pt idx="101">
                  <c:v>-3.325576562016852E-2</c:v>
                </c:pt>
                <c:pt idx="102">
                  <c:v>-3.18829556711746E-2</c:v>
                </c:pt>
                <c:pt idx="103">
                  <c:v>-3.0474084313238722E-2</c:v>
                </c:pt>
                <c:pt idx="104">
                  <c:v>-2.9031576669925101E-2</c:v>
                </c:pt>
                <c:pt idx="105">
                  <c:v>-2.7557887510877777E-2</c:v>
                </c:pt>
                <c:pt idx="106">
                  <c:v>-2.6055497311693269E-2</c:v>
                </c:pt>
                <c:pt idx="107">
                  <c:v>-2.4526908309078173E-2</c:v>
                </c:pt>
                <c:pt idx="108">
                  <c:v>-2.2974640557254723E-2</c:v>
                </c:pt>
                <c:pt idx="109">
                  <c:v>-2.1401227991523331E-2</c:v>
                </c:pt>
                <c:pt idx="110">
                  <c:v>-1.980921450483096E-2</c:v>
                </c:pt>
                <c:pt idx="111">
                  <c:v>-1.8201150043122984E-2</c:v>
                </c:pt>
                <c:pt idx="112">
                  <c:v>-1.6579586725179174E-2</c:v>
                </c:pt>
                <c:pt idx="113">
                  <c:v>-1.4947074992548336E-2</c:v>
                </c:pt>
                <c:pt idx="114">
                  <c:v>-1.3306159795102881E-2</c:v>
                </c:pt>
                <c:pt idx="115">
                  <c:v>-1.1659376817633321E-2</c:v>
                </c:pt>
                <c:pt idx="116">
                  <c:v>-1.0009248752794903E-2</c:v>
                </c:pt>
                <c:pt idx="117">
                  <c:v>-8.3582816256029847E-3</c:v>
                </c:pt>
                <c:pt idx="118">
                  <c:v>-6.7089611745518836E-3</c:v>
                </c:pt>
                <c:pt idx="119">
                  <c:v>-5.0637492943031524E-3</c:v>
                </c:pt>
                <c:pt idx="120">
                  <c:v>-3.4250805447546247E-3</c:v>
                </c:pt>
                <c:pt idx="121">
                  <c:v>-1.7953587311597128E-3</c:v>
                </c:pt>
                <c:pt idx="122">
                  <c:v>-1.7695355982091628E-4</c:v>
                </c:pt>
                <c:pt idx="123">
                  <c:v>1.4278026262720665E-3</c:v>
                </c:pt>
                <c:pt idx="124">
                  <c:v>3.0166180276461514E-3</c:v>
                </c:pt>
                <c:pt idx="125">
                  <c:v>4.5872444803398849E-3</c:v>
                </c:pt>
                <c:pt idx="126">
                  <c:v>6.1374804558061991E-3</c:v>
                </c:pt>
                <c:pt idx="127">
                  <c:v>7.6651739650110554E-3</c:v>
                </c:pt>
                <c:pt idx="128">
                  <c:v>9.1682253631918936E-3</c:v>
                </c:pt>
                <c:pt idx="129">
                  <c:v>1.0644590051919315E-2</c:v>
                </c:pt>
                <c:pt idx="130">
                  <c:v>1.2092281075288534E-2</c:v>
                </c:pt>
                <c:pt idx="131">
                  <c:v>1.3509371607253039E-2</c:v>
                </c:pt>
                <c:pt idx="132">
                  <c:v>1.489399732730284E-2</c:v>
                </c:pt>
                <c:pt idx="133">
                  <c:v>1.6244358681880074E-2</c:v>
                </c:pt>
                <c:pt idx="134">
                  <c:v>1.7558723029119913E-2</c:v>
                </c:pt>
                <c:pt idx="135">
                  <c:v>1.8835426664699919E-2</c:v>
                </c:pt>
                <c:pt idx="136">
                  <c:v>2.0072876726778738E-2</c:v>
                </c:pt>
                <c:pt idx="137">
                  <c:v>2.1269552978203935E-2</c:v>
                </c:pt>
                <c:pt idx="138">
                  <c:v>2.2424009464368597E-2</c:v>
                </c:pt>
                <c:pt idx="139">
                  <c:v>2.3534876045296936E-2</c:v>
                </c:pt>
                <c:pt idx="140">
                  <c:v>2.460085980074031E-2</c:v>
                </c:pt>
                <c:pt idx="141">
                  <c:v>2.5620746307265928E-2</c:v>
                </c:pt>
                <c:pt idx="142">
                  <c:v>2.6593400786521629E-2</c:v>
                </c:pt>
                <c:pt idx="143">
                  <c:v>2.7517769124060683E-2</c:v>
                </c:pt>
                <c:pt idx="144">
                  <c:v>2.8392878758309564E-2</c:v>
                </c:pt>
                <c:pt idx="145">
                  <c:v>2.9217839439461032E-2</c:v>
                </c:pt>
                <c:pt idx="146">
                  <c:v>2.9991843858271354E-2</c:v>
                </c:pt>
                <c:pt idx="147">
                  <c:v>3.071416814493623E-2</c:v>
                </c:pt>
                <c:pt idx="148">
                  <c:v>3.1384172238413589E-2</c:v>
                </c:pt>
                <c:pt idx="149">
                  <c:v>3.2001300126752605E-2</c:v>
                </c:pt>
                <c:pt idx="150">
                  <c:v>3.2565079959177234E-2</c:v>
                </c:pt>
                <c:pt idx="151">
                  <c:v>3.3075124030858563E-2</c:v>
                </c:pt>
                <c:pt idx="152">
                  <c:v>3.3531128641493539E-2</c:v>
                </c:pt>
                <c:pt idx="153">
                  <c:v>3.3932873828987187E-2</c:v>
                </c:pt>
                <c:pt idx="154">
                  <c:v>3.4280222979712199E-2</c:v>
                </c:pt>
                <c:pt idx="155">
                  <c:v>3.4573122316991972E-2</c:v>
                </c:pt>
                <c:pt idx="156">
                  <c:v>3.4811600269621934E-2</c:v>
                </c:pt>
                <c:pt idx="157">
                  <c:v>3.499576672240895E-2</c:v>
                </c:pt>
                <c:pt idx="158">
                  <c:v>3.5125812150867811E-2</c:v>
                </c:pt>
                <c:pt idx="159">
                  <c:v>3.520200664237029E-2</c:v>
                </c:pt>
                <c:pt idx="160">
                  <c:v>3.5224698806192181E-2</c:v>
                </c:pt>
                <c:pt idx="161">
                  <c:v>3.5194314575050102E-2</c:v>
                </c:pt>
                <c:pt idx="162">
                  <c:v>3.5111355900860022E-2</c:v>
                </c:pt>
                <c:pt idx="163">
                  <c:v>3.4976399347585049E-2</c:v>
                </c:pt>
                <c:pt idx="164">
                  <c:v>3.4790094584169845E-2</c:v>
                </c:pt>
                <c:pt idx="165">
                  <c:v>3.4553162780682982E-2</c:v>
                </c:pt>
                <c:pt idx="166">
                  <c:v>3.4266394910907459E-2</c:v>
                </c:pt>
                <c:pt idx="167">
                  <c:v>3.3930649964731843E-2</c:v>
                </c:pt>
                <c:pt idx="168">
                  <c:v>3.3546853073801182E-2</c:v>
                </c:pt>
                <c:pt idx="169">
                  <c:v>3.311599355398747E-2</c:v>
                </c:pt>
                <c:pt idx="170">
                  <c:v>3.2639122868333384E-2</c:v>
                </c:pt>
                <c:pt idx="171">
                  <c:v>3.2117352514211404E-2</c:v>
                </c:pt>
                <c:pt idx="172">
                  <c:v>3.155185183852164E-2</c:v>
                </c:pt>
                <c:pt idx="173">
                  <c:v>3.0943845784827045E-2</c:v>
                </c:pt>
                <c:pt idx="174">
                  <c:v>3.0294612576393477E-2</c:v>
                </c:pt>
                <c:pt idx="175">
                  <c:v>2.9605481339163776E-2</c:v>
                </c:pt>
                <c:pt idx="176">
                  <c:v>2.8877829668751128E-2</c:v>
                </c:pt>
                <c:pt idx="177">
                  <c:v>2.8113081145585184E-2</c:v>
                </c:pt>
                <c:pt idx="178">
                  <c:v>2.7312702802387546E-2</c:v>
                </c:pt>
                <c:pt idx="179">
                  <c:v>2.6478202548188161E-2</c:v>
                </c:pt>
                <c:pt idx="180">
                  <c:v>2.5611126553123528E-2</c:v>
                </c:pt>
                <c:pt idx="181">
                  <c:v>2.4713056598280096E-2</c:v>
                </c:pt>
                <c:pt idx="182">
                  <c:v>2.3785607394861831E-2</c:v>
                </c:pt>
                <c:pt idx="183">
                  <c:v>2.2830423876970384E-2</c:v>
                </c:pt>
                <c:pt idx="184">
                  <c:v>2.1849178472288958E-2</c:v>
                </c:pt>
                <c:pt idx="185">
                  <c:v>2.0843568354957171E-2</c:v>
                </c:pt>
                <c:pt idx="186">
                  <c:v>1.9815312684914307E-2</c:v>
                </c:pt>
                <c:pt idx="187">
                  <c:v>1.8766149837971716E-2</c:v>
                </c:pt>
                <c:pt idx="188">
                  <c:v>1.7697834630852231E-2</c:v>
                </c:pt>
                <c:pt idx="189">
                  <c:v>1.6612135545406151E-2</c:v>
                </c:pt>
                <c:pt idx="190">
                  <c:v>1.5510831956177782E-2</c:v>
                </c:pt>
                <c:pt idx="191">
                  <c:v>1.4395711365455977E-2</c:v>
                </c:pt>
                <c:pt idx="192">
                  <c:v>1.3268566649895097E-2</c:v>
                </c:pt>
                <c:pt idx="193">
                  <c:v>1.2131193322740645E-2</c:v>
                </c:pt>
                <c:pt idx="194">
                  <c:v>1.0985386815635285E-2</c:v>
                </c:pt>
                <c:pt idx="195">
                  <c:v>9.8329397839178045E-3</c:v>
                </c:pt>
                <c:pt idx="196">
                  <c:v>8.675639439258297E-3</c:v>
                </c:pt>
                <c:pt idx="197">
                  <c:v>7.5152649133990732E-3</c:v>
                </c:pt>
                <c:pt idx="198">
                  <c:v>6.3535846566914406E-3</c:v>
                </c:pt>
                <c:pt idx="199">
                  <c:v>5.1923538750348478E-3</c:v>
                </c:pt>
                <c:pt idx="200">
                  <c:v>4.0333120087356674E-3</c:v>
                </c:pt>
                <c:pt idx="201">
                  <c:v>2.8781802567104382E-3</c:v>
                </c:pt>
                <c:pt idx="202">
                  <c:v>1.7286591493604288E-3</c:v>
                </c:pt>
                <c:pt idx="203">
                  <c:v>5.8642617334265102E-4</c:v>
                </c:pt>
                <c:pt idx="204">
                  <c:v>-5.4686654864291378E-4</c:v>
                </c:pt>
                <c:pt idx="205">
                  <c:v>-1.6695945200396951E-3</c:v>
                </c:pt>
                <c:pt idx="206">
                  <c:v>-2.7801630716973165E-3</c:v>
                </c:pt>
                <c:pt idx="207">
                  <c:v>-3.8770094994297756E-3</c:v>
                </c:pt>
                <c:pt idx="208">
                  <c:v>-4.9586051352080735E-3</c:v>
                </c:pt>
                <c:pt idx="209">
                  <c:v>-6.0234573494481625E-3</c:v>
                </c:pt>
                <c:pt idx="210">
                  <c:v>-7.0701114819805722E-3</c:v>
                </c:pt>
                <c:pt idx="211">
                  <c:v>-8.0971526994165505E-3</c:v>
                </c:pt>
                <c:pt idx="212">
                  <c:v>-9.1032077767548795E-3</c:v>
                </c:pt>
                <c:pt idx="213">
                  <c:v>-1.0086946801205539E-2</c:v>
                </c:pt>
                <c:pt idx="214">
                  <c:v>-1.1047084796342336E-2</c:v>
                </c:pt>
                <c:pt idx="215">
                  <c:v>-1.1982383264829741E-2</c:v>
                </c:pt>
                <c:pt idx="216">
                  <c:v>-1.2891651648109462E-2</c:v>
                </c:pt>
                <c:pt idx="217">
                  <c:v>-1.3773748701567893E-2</c:v>
                </c:pt>
                <c:pt idx="218">
                  <c:v>-1.462758378384809E-2</c:v>
                </c:pt>
                <c:pt idx="219">
                  <c:v>-1.5452118059107444E-2</c:v>
                </c:pt>
                <c:pt idx="220">
                  <c:v>-1.6246365611165773E-2</c:v>
                </c:pt>
                <c:pt idx="221">
                  <c:v>-1.7009394468628213E-2</c:v>
                </c:pt>
                <c:pt idx="222">
                  <c:v>-1.774032754020911E-2</c:v>
                </c:pt>
                <c:pt idx="223">
                  <c:v>-1.8438343459625625E-2</c:v>
                </c:pt>
                <c:pt idx="224">
                  <c:v>-1.9102677339569156E-2</c:v>
                </c:pt>
                <c:pt idx="225">
                  <c:v>-1.9732621434405396E-2</c:v>
                </c:pt>
                <c:pt idx="226">
                  <c:v>-2.0327525711391899E-2</c:v>
                </c:pt>
                <c:pt idx="227">
                  <c:v>-2.088679833034298E-2</c:v>
                </c:pt>
                <c:pt idx="228">
                  <c:v>-2.140990603180859E-2</c:v>
                </c:pt>
                <c:pt idx="229">
                  <c:v>-2.1896374433970786E-2</c:v>
                </c:pt>
                <c:pt idx="230">
                  <c:v>-2.2345788238597581E-2</c:v>
                </c:pt>
                <c:pt idx="231">
                  <c:v>-2.2757791346526002E-2</c:v>
                </c:pt>
                <c:pt idx="232">
                  <c:v>-2.3132086883279751E-2</c:v>
                </c:pt>
                <c:pt idx="233">
                  <c:v>-2.3468437135554739E-2</c:v>
                </c:pt>
                <c:pt idx="234">
                  <c:v>-2.3766663399435041E-2</c:v>
                </c:pt>
                <c:pt idx="235">
                  <c:v>-2.4026645741325323E-2</c:v>
                </c:pt>
                <c:pt idx="236">
                  <c:v>-2.4248322672709616E-2</c:v>
                </c:pt>
                <c:pt idx="237">
                  <c:v>-2.4431690739965352E-2</c:v>
                </c:pt>
                <c:pt idx="238">
                  <c:v>-2.4576804030578717E-2</c:v>
                </c:pt>
                <c:pt idx="239">
                  <c:v>-2.4683773597221733E-2</c:v>
                </c:pt>
                <c:pt idx="240">
                  <c:v>-2.4752766801261407E-2</c:v>
                </c:pt>
                <c:pt idx="241">
                  <c:v>-2.4784006577379621E-2</c:v>
                </c:pt>
                <c:pt idx="242">
                  <c:v>-2.477777062108576E-2</c:v>
                </c:pt>
                <c:pt idx="243">
                  <c:v>-2.4734390501004941E-2</c:v>
                </c:pt>
                <c:pt idx="244">
                  <c:v>-2.4654250697921151E-2</c:v>
                </c:pt>
                <c:pt idx="245">
                  <c:v>-2.4537787572647834E-2</c:v>
                </c:pt>
                <c:pt idx="246">
                  <c:v>-2.4385488264887158E-2</c:v>
                </c:pt>
                <c:pt idx="247">
                  <c:v>-2.4197889525324579E-2</c:v>
                </c:pt>
                <c:pt idx="248">
                  <c:v>-2.3975576483285917E-2</c:v>
                </c:pt>
                <c:pt idx="249">
                  <c:v>-2.3719181352361118E-2</c:v>
                </c:pt>
                <c:pt idx="250">
                  <c:v>-2.3429382076471141E-2</c:v>
                </c:pt>
                <c:pt idx="251">
                  <c:v>-2.3106900918922726E-2</c:v>
                </c:pt>
                <c:pt idx="252">
                  <c:v>-2.2752502997059387E-2</c:v>
                </c:pt>
                <c:pt idx="253">
                  <c:v>-2.2366994765176115E-2</c:v>
                </c:pt>
                <c:pt idx="254">
                  <c:v>-2.1951222448420401E-2</c:v>
                </c:pt>
                <c:pt idx="255">
                  <c:v>-2.1506070430451767E-2</c:v>
                </c:pt>
                <c:pt idx="256">
                  <c:v>-2.1032459597678303E-2</c:v>
                </c:pt>
                <c:pt idx="257">
                  <c:v>-2.0531345642928835E-2</c:v>
                </c:pt>
                <c:pt idx="258">
                  <c:v>-2.0003717331456578E-2</c:v>
                </c:pt>
                <c:pt idx="259">
                  <c:v>-1.9450594732200822E-2</c:v>
                </c:pt>
                <c:pt idx="260">
                  <c:v>-1.8873027417261171E-2</c:v>
                </c:pt>
                <c:pt idx="261">
                  <c:v>-1.8272092632560306E-2</c:v>
                </c:pt>
                <c:pt idx="262">
                  <c:v>-1.7648893442689398E-2</c:v>
                </c:pt>
                <c:pt idx="263">
                  <c:v>-1.7004556852943432E-2</c:v>
                </c:pt>
                <c:pt idx="264">
                  <c:v>-1.6340231911561361E-2</c:v>
                </c:pt>
                <c:pt idx="265">
                  <c:v>-1.5657087795191024E-2</c:v>
                </c:pt>
                <c:pt idx="266">
                  <c:v>-1.4956311880596367E-2</c:v>
                </c:pt>
                <c:pt idx="267">
                  <c:v>-1.4239107805621081E-2</c:v>
                </c:pt>
                <c:pt idx="268">
                  <c:v>-1.350669352241122E-2</c:v>
                </c:pt>
                <c:pt idx="269">
                  <c:v>-1.2760299345886301E-2</c:v>
                </c:pt>
                <c:pt idx="270">
                  <c:v>-1.2001166000429747E-2</c:v>
                </c:pt>
                <c:pt idx="271">
                  <c:v>-1.1230542667745685E-2</c:v>
                </c:pt>
                <c:pt idx="272">
                  <c:v>-1.044968503880365E-2</c:v>
                </c:pt>
                <c:pt idx="273">
                  <c:v>-9.6598533727596074E-3</c:v>
                </c:pt>
                <c:pt idx="274">
                  <c:v>-8.862310565708369E-3</c:v>
                </c:pt>
                <c:pt idx="275">
                  <c:v>-8.0583202320811537E-3</c:v>
                </c:pt>
                <c:pt idx="276">
                  <c:v>-7.249144801460888E-3</c:v>
                </c:pt>
                <c:pt idx="277">
                  <c:v>-6.4360436335390318E-3</c:v>
                </c:pt>
                <c:pt idx="278">
                  <c:v>-5.6202711538882238E-3</c:v>
                </c:pt>
                <c:pt idx="279">
                  <c:v>-4.8030750131708121E-3</c:v>
                </c:pt>
                <c:pt idx="280">
                  <c:v>-3.985694272344369E-3</c:v>
                </c:pt>
                <c:pt idx="281">
                  <c:v>-3.1693576163662903E-3</c:v>
                </c:pt>
                <c:pt idx="282">
                  <c:v>-2.355281598832951E-3</c:v>
                </c:pt>
                <c:pt idx="283">
                  <c:v>-1.5446689199238451E-3</c:v>
                </c:pt>
                <c:pt idx="284">
                  <c:v>-7.387067399486759E-4</c:v>
                </c:pt>
                <c:pt idx="285">
                  <c:v>6.1434969276525926E-5</c:v>
                </c:pt>
                <c:pt idx="286">
                  <c:v>8.5460503307414177E-4</c:v>
                </c:pt>
                <c:pt idx="287">
                  <c:v>1.6396726405002115E-3</c:v>
                </c:pt>
                <c:pt idx="288">
                  <c:v>2.4155288668987304E-3</c:v>
                </c:pt>
                <c:pt idx="289">
                  <c:v>3.1810881505090652E-3</c:v>
                </c:pt>
                <c:pt idx="290">
                  <c:v>3.9352897213036121E-3</c:v>
                </c:pt>
                <c:pt idx="291">
                  <c:v>4.67709898032249E-3</c:v>
                </c:pt>
                <c:pt idx="292">
                  <c:v>5.4055088278590797E-3</c:v>
                </c:pt>
                <c:pt idx="293">
                  <c:v>6.1195409389430688E-3</c:v>
                </c:pt>
                <c:pt idx="294">
                  <c:v>6.8182469846589724E-3</c:v>
                </c:pt>
                <c:pt idx="295">
                  <c:v>7.5007097979319761E-3</c:v>
                </c:pt>
                <c:pt idx="296">
                  <c:v>8.166044482509233E-3</c:v>
                </c:pt>
                <c:pt idx="297">
                  <c:v>8.8133994639591415E-3</c:v>
                </c:pt>
                <c:pt idx="298">
                  <c:v>9.441957481610308E-3</c:v>
                </c:pt>
                <c:pt idx="299">
                  <c:v>1.0050936520447869E-2</c:v>
                </c:pt>
                <c:pt idx="300">
                  <c:v>1.063959068208516E-2</c:v>
                </c:pt>
                <c:pt idx="301">
                  <c:v>1.1207210994026658E-2</c:v>
                </c:pt>
                <c:pt idx="302">
                  <c:v>1.175312615653761E-2</c:v>
                </c:pt>
                <c:pt idx="303">
                  <c:v>1.2276703226536198E-2</c:v>
                </c:pt>
                <c:pt idx="304">
                  <c:v>1.2777348238022197E-2</c:v>
                </c:pt>
                <c:pt idx="305">
                  <c:v>1.3254506758657168E-2</c:v>
                </c:pt>
                <c:pt idx="306">
                  <c:v>1.3707664382208776E-2</c:v>
                </c:pt>
                <c:pt idx="307">
                  <c:v>1.413634715667215E-2</c:v>
                </c:pt>
                <c:pt idx="308">
                  <c:v>1.454012194797783E-2</c:v>
                </c:pt>
                <c:pt idx="309">
                  <c:v>1.4918596739294731E-2</c:v>
                </c:pt>
                <c:pt idx="310">
                  <c:v>1.5271420866032269E-2</c:v>
                </c:pt>
                <c:pt idx="311">
                  <c:v>1.559828518674145E-2</c:v>
                </c:pt>
                <c:pt idx="312">
                  <c:v>1.5898922190210073E-2</c:v>
                </c:pt>
                <c:pt idx="313">
                  <c:v>1.6173106039139171E-2</c:v>
                </c:pt>
                <c:pt idx="314">
                  <c:v>1.6420652550881019E-2</c:v>
                </c:pt>
                <c:pt idx="315">
                  <c:v>1.6641419115808194E-2</c:v>
                </c:pt>
                <c:pt idx="316">
                  <c:v>1.6835304553972905E-2</c:v>
                </c:pt>
                <c:pt idx="317">
                  <c:v>1.7002248910802147E-2</c:v>
                </c:pt>
                <c:pt idx="318">
                  <c:v>1.7142233192659423E-2</c:v>
                </c:pt>
                <c:pt idx="319">
                  <c:v>1.7255279043187414E-2</c:v>
                </c:pt>
                <c:pt idx="320">
                  <c:v>1.7341448361426204E-2</c:v>
                </c:pt>
                <c:pt idx="321">
                  <c:v>1.7400842862781339E-2</c:v>
                </c:pt>
                <c:pt idx="322">
                  <c:v>1.7433603583991823E-2</c:v>
                </c:pt>
                <c:pt idx="323">
                  <c:v>1.7439910333323105E-2</c:v>
                </c:pt>
                <c:pt idx="324">
                  <c:v>1.7419981087280951E-2</c:v>
                </c:pt>
                <c:pt idx="325">
                  <c:v>1.7374071335212096E-2</c:v>
                </c:pt>
                <c:pt idx="326">
                  <c:v>1.7302473373223378E-2</c:v>
                </c:pt>
                <c:pt idx="327">
                  <c:v>1.7205515548915203E-2</c:v>
                </c:pt>
                <c:pt idx="328">
                  <c:v>1.7083561458486135E-2</c:v>
                </c:pt>
                <c:pt idx="329">
                  <c:v>1.6937009097823346E-2</c:v>
                </c:pt>
                <c:pt idx="330">
                  <c:v>1.6766289969249056E-2</c:v>
                </c:pt>
                <c:pt idx="331">
                  <c:v>1.6571868145645201E-2</c:v>
                </c:pt>
                <c:pt idx="332">
                  <c:v>1.6354239293727799E-2</c:v>
                </c:pt>
                <c:pt idx="333">
                  <c:v>1.6113929658288433E-2</c:v>
                </c:pt>
                <c:pt idx="334">
                  <c:v>1.5851495009263562E-2</c:v>
                </c:pt>
                <c:pt idx="335">
                  <c:v>1.5567519553531761E-2</c:v>
                </c:pt>
                <c:pt idx="336">
                  <c:v>1.5262614813375985E-2</c:v>
                </c:pt>
                <c:pt idx="337">
                  <c:v>1.4937418473581062E-2</c:v>
                </c:pt>
                <c:pt idx="338">
                  <c:v>1.4592593199167015E-2</c:v>
                </c:pt>
                <c:pt idx="339">
                  <c:v>1.4228825425785357E-2</c:v>
                </c:pt>
                <c:pt idx="340">
                  <c:v>1.3846824124829583E-2</c:v>
                </c:pt>
                <c:pt idx="341">
                  <c:v>1.3447319545330934E-2</c:v>
                </c:pt>
                <c:pt idx="342">
                  <c:v>1.3031061934727802E-2</c:v>
                </c:pt>
                <c:pt idx="343">
                  <c:v>1.259882024061105E-2</c:v>
                </c:pt>
                <c:pt idx="344">
                  <c:v>1.2151380795557467E-2</c:v>
                </c:pt>
                <c:pt idx="345">
                  <c:v>1.1689545987171628E-2</c:v>
                </c:pt>
                <c:pt idx="346">
                  <c:v>1.1214132915459418E-2</c:v>
                </c:pt>
                <c:pt idx="347">
                  <c:v>1.0725972039658308E-2</c:v>
                </c:pt>
                <c:pt idx="348">
                  <c:v>1.0225905816645947E-2</c:v>
                </c:pt>
                <c:pt idx="349">
                  <c:v>9.7147873330440792E-3</c:v>
                </c:pt>
                <c:pt idx="350">
                  <c:v>9.1934789331252018E-3</c:v>
                </c:pt>
                <c:pt idx="351">
                  <c:v>8.6628508446179222E-3</c:v>
                </c:pt>
                <c:pt idx="352">
                  <c:v>8.1237798044925171E-3</c:v>
                </c:pt>
                <c:pt idx="353">
                  <c:v>7.5771476867892108E-3</c:v>
                </c:pt>
                <c:pt idx="354">
                  <c:v>7.02384013453236E-3</c:v>
                </c:pt>
                <c:pt idx="355">
                  <c:v>6.4647451977485242E-3</c:v>
                </c:pt>
                <c:pt idx="356">
                  <c:v>5.9007519795813181E-3</c:v>
                </c:pt>
                <c:pt idx="357">
                  <c:v>5.3327492924654151E-3</c:v>
                </c:pt>
                <c:pt idx="358">
                  <c:v>4.7616243262908146E-3</c:v>
                </c:pt>
                <c:pt idx="359">
                  <c:v>4.1882613304540465E-3</c:v>
                </c:pt>
                <c:pt idx="360">
                  <c:v>3.6135403116547816E-3</c:v>
                </c:pt>
                <c:pt idx="361">
                  <c:v>3.0383357492582636E-3</c:v>
                </c:pt>
                <c:pt idx="362">
                  <c:v>2.4635153300002518E-3</c:v>
                </c:pt>
                <c:pt idx="363">
                  <c:v>1.889938703768544E-3</c:v>
                </c:pt>
                <c:pt idx="364">
                  <c:v>1.3184562621469261E-3</c:v>
                </c:pt>
                <c:pt idx="365">
                  <c:v>7.4990794136036538E-4</c:v>
                </c:pt>
                <c:pt idx="366">
                  <c:v>1.8512205120809142E-4</c:v>
                </c:pt>
                <c:pt idx="367">
                  <c:v>-3.750858684805461E-4</c:v>
                </c:pt>
                <c:pt idx="368">
                  <c:v>-9.2991416238706126E-4</c:v>
                </c:pt>
                <c:pt idx="369">
                  <c:v>-1.4785761438184553E-3</c:v>
                </c:pt>
                <c:pt idx="370">
                  <c:v>-2.0203011470287472E-3</c:v>
                </c:pt>
                <c:pt idx="371">
                  <c:v>-2.5543355464417734E-3</c:v>
                </c:pt>
                <c:pt idx="372">
                  <c:v>-3.0799437415289267E-3</c:v>
                </c:pt>
                <c:pt idx="373">
                  <c:v>-3.5964091061592117E-3</c:v>
                </c:pt>
                <c:pt idx="374">
                  <c:v>-4.1030349013015943E-3</c:v>
                </c:pt>
                <c:pt idx="375">
                  <c:v>-4.5991451500242845E-3</c:v>
                </c:pt>
                <c:pt idx="376">
                  <c:v>-5.0840854738021498E-3</c:v>
                </c:pt>
                <c:pt idx="377">
                  <c:v>-5.557223889208633E-3</c:v>
                </c:pt>
                <c:pt idx="378">
                  <c:v>-6.0179515641375202E-3</c:v>
                </c:pt>
                <c:pt idx="379">
                  <c:v>-6.4656835327664688E-3</c:v>
                </c:pt>
                <c:pt idx="380">
                  <c:v>-6.899859368544428E-3</c:v>
                </c:pt>
                <c:pt idx="381">
                  <c:v>-7.319943814552813E-3</c:v>
                </c:pt>
                <c:pt idx="382">
                  <c:v>-7.7254273706611467E-3</c:v>
                </c:pt>
                <c:pt idx="383">
                  <c:v>-8.1158268369669641E-3</c:v>
                </c:pt>
                <c:pt idx="384">
                  <c:v>-8.4906858130797489E-3</c:v>
                </c:pt>
                <c:pt idx="385">
                  <c:v>-8.8495751528795408E-3</c:v>
                </c:pt>
                <c:pt idx="386">
                  <c:v>-9.1920933744496988E-3</c:v>
                </c:pt>
                <c:pt idx="387">
                  <c:v>-9.5178670249544024E-3</c:v>
                </c:pt>
                <c:pt idx="388">
                  <c:v>-9.8265510002999244E-3</c:v>
                </c:pt>
                <c:pt idx="389">
                  <c:v>-1.0117828819488998E-2</c:v>
                </c:pt>
                <c:pt idx="390">
                  <c:v>-1.0391412853645766E-2</c:v>
                </c:pt>
                <c:pt idx="391">
                  <c:v>-1.0647044509757019E-2</c:v>
                </c:pt>
                <c:pt idx="392">
                  <c:v>-1.0884494369243674E-2</c:v>
                </c:pt>
                <c:pt idx="393">
                  <c:v>-1.1103562281542285E-2</c:v>
                </c:pt>
                <c:pt idx="394">
                  <c:v>-1.1304077412943425E-2</c:v>
                </c:pt>
                <c:pt idx="395">
                  <c:v>-1.1485898250997845E-2</c:v>
                </c:pt>
                <c:pt idx="396">
                  <c:v>-1.1648912564866219E-2</c:v>
                </c:pt>
                <c:pt idx="397">
                  <c:v>-1.1793037322050429E-2</c:v>
                </c:pt>
                <c:pt idx="398">
                  <c:v>-1.1918218562006696E-2</c:v>
                </c:pt>
                <c:pt idx="399">
                  <c:v>-1.2024431227200906E-2</c:v>
                </c:pt>
                <c:pt idx="400">
                  <c:v>-1.2111678952225566E-2</c:v>
                </c:pt>
                <c:pt idx="401">
                  <c:v>-1.2179993811655772E-2</c:v>
                </c:pt>
                <c:pt idx="402">
                  <c:v>-1.2229436027377211E-2</c:v>
                </c:pt>
                <c:pt idx="403">
                  <c:v>-1.226009363617433E-2</c:v>
                </c:pt>
                <c:pt idx="404">
                  <c:v>-1.2272082118419056E-2</c:v>
                </c:pt>
                <c:pt idx="405">
                  <c:v>-1.2265543988752205E-2</c:v>
                </c:pt>
                <c:pt idx="406">
                  <c:v>-1.2240648349698674E-2</c:v>
                </c:pt>
                <c:pt idx="407">
                  <c:v>-1.2197590409205395E-2</c:v>
                </c:pt>
                <c:pt idx="408">
                  <c:v>-1.2136590963136377E-2</c:v>
                </c:pt>
                <c:pt idx="409">
                  <c:v>-1.2057895843803157E-2</c:v>
                </c:pt>
                <c:pt idx="410">
                  <c:v>-1.19617753356505E-2</c:v>
                </c:pt>
                <c:pt idx="411">
                  <c:v>-1.1848523559256977E-2</c:v>
                </c:pt>
                <c:pt idx="412">
                  <c:v>-1.1718457824847631E-2</c:v>
                </c:pt>
                <c:pt idx="413">
                  <c:v>-1.1571917956551346E-2</c:v>
                </c:pt>
                <c:pt idx="414">
                  <c:v>-1.1409265588668978E-2</c:v>
                </c:pt>
                <c:pt idx="415">
                  <c:v>-1.1230883435249289E-2</c:v>
                </c:pt>
                <c:pt idx="416">
                  <c:v>-1.1037174534298855E-2</c:v>
                </c:pt>
                <c:pt idx="417">
                  <c:v>-1.0828561467978545E-2</c:v>
                </c:pt>
                <c:pt idx="418">
                  <c:v>-1.06054855601638E-2</c:v>
                </c:pt>
                <c:pt idx="419">
                  <c:v>-1.0368406052767971E-2</c:v>
                </c:pt>
                <c:pt idx="420">
                  <c:v>-1.0117799262247767E-2</c:v>
                </c:pt>
                <c:pt idx="421">
                  <c:v>-9.85415771772781E-3</c:v>
                </c:pt>
                <c:pt idx="422">
                  <c:v>-9.5779892821957792E-3</c:v>
                </c:pt>
                <c:pt idx="423">
                  <c:v>-9.2898162582333767E-3</c:v>
                </c:pt>
                <c:pt idx="424">
                  <c:v>-8.9901744797584171E-3</c:v>
                </c:pt>
                <c:pt idx="425">
                  <c:v>-8.6796123912618404E-3</c:v>
                </c:pt>
                <c:pt idx="426">
                  <c:v>-8.3586901160296757E-3</c:v>
                </c:pt>
                <c:pt idx="427">
                  <c:v>-8.0279785148431506E-3</c:v>
                </c:pt>
                <c:pt idx="428">
                  <c:v>-7.6880582366522475E-3</c:v>
                </c:pt>
                <c:pt idx="429">
                  <c:v>-7.3395187627166266E-3</c:v>
                </c:pt>
                <c:pt idx="430">
                  <c:v>-6.9829574457055035E-3</c:v>
                </c:pt>
                <c:pt idx="431">
                  <c:v>-6.6189785452418198E-3</c:v>
                </c:pt>
                <c:pt idx="432">
                  <c:v>-6.2481922613695975E-3</c:v>
                </c:pt>
                <c:pt idx="433">
                  <c:v>-5.8712137674131965E-3</c:v>
                </c:pt>
                <c:pt idx="434">
                  <c:v>-5.4886622436854911E-3</c:v>
                </c:pt>
                <c:pt idx="435">
                  <c:v>-5.1011599134887821E-3</c:v>
                </c:pt>
                <c:pt idx="436">
                  <c:v>-4.7093310828352792E-3</c:v>
                </c:pt>
                <c:pt idx="437">
                  <c:v>-4.3138011852973312E-3</c:v>
                </c:pt>
                <c:pt idx="438">
                  <c:v>-3.9151958333770304E-3</c:v>
                </c:pt>
                <c:pt idx="439">
                  <c:v>-3.514139877763093E-3</c:v>
                </c:pt>
                <c:pt idx="440">
                  <c:v>-3.1112564758200545E-3</c:v>
                </c:pt>
                <c:pt idx="441">
                  <c:v>-2.7071661706281154E-3</c:v>
                </c:pt>
                <c:pt idx="442">
                  <c:v>-2.3024859818660862E-3</c:v>
                </c:pt>
                <c:pt idx="443">
                  <c:v>-1.8978285098000161E-3</c:v>
                </c:pt>
                <c:pt idx="444">
                  <c:v>-1.4938010536105133E-3</c:v>
                </c:pt>
                <c:pt idx="445">
                  <c:v>-1.091004745258408E-3</c:v>
                </c:pt>
                <c:pt idx="446">
                  <c:v>-6.9003370005596052E-4</c:v>
                </c:pt>
                <c:pt idx="447">
                  <c:v>-2.9147418507504303E-4</c:v>
                </c:pt>
                <c:pt idx="448">
                  <c:v>1.0409619351283722E-4</c:v>
                </c:pt>
                <c:pt idx="449">
                  <c:v>4.9610928310687042E-4</c:v>
                </c:pt>
                <c:pt idx="450">
                  <c:v>8.840071563402331E-4</c:v>
                </c:pt>
                <c:pt idx="451">
                  <c:v>1.2672428607578977E-3</c:v>
                </c:pt>
                <c:pt idx="452">
                  <c:v>1.6452811455729668E-3</c:v>
                </c:pt>
                <c:pt idx="453">
                  <c:v>2.0175991646069801E-3</c:v>
                </c:pt>
                <c:pt idx="454">
                  <c:v>2.3836871545643836E-3</c:v>
                </c:pt>
                <c:pt idx="455">
                  <c:v>2.7430490878344272E-3</c:v>
                </c:pt>
                <c:pt idx="456">
                  <c:v>3.0952032990596654E-3</c:v>
                </c:pt>
                <c:pt idx="457">
                  <c:v>3.4396830847561208E-3</c:v>
                </c:pt>
                <c:pt idx="458">
                  <c:v>3.7760372753161292E-3</c:v>
                </c:pt>
                <c:pt idx="459">
                  <c:v>4.1038307787732613E-3</c:v>
                </c:pt>
                <c:pt idx="460">
                  <c:v>4.4226450957552286E-3</c:v>
                </c:pt>
                <c:pt idx="461">
                  <c:v>4.7320788050998182E-3</c:v>
                </c:pt>
                <c:pt idx="462">
                  <c:v>5.0317480196565437E-3</c:v>
                </c:pt>
                <c:pt idx="463">
                  <c:v>5.3212868118466938E-3</c:v>
                </c:pt>
                <c:pt idx="464">
                  <c:v>5.6003476086024604E-3</c:v>
                </c:pt>
                <c:pt idx="465">
                  <c:v>5.8686015553556566E-3</c:v>
                </c:pt>
                <c:pt idx="466">
                  <c:v>6.1257388487958239E-3</c:v>
                </c:pt>
                <c:pt idx="467">
                  <c:v>6.3714690381662933E-3</c:v>
                </c:pt>
                <c:pt idx="468">
                  <c:v>6.6055212949168909E-3</c:v>
                </c:pt>
                <c:pt idx="469">
                  <c:v>6.827644650580173E-3</c:v>
                </c:pt>
                <c:pt idx="470">
                  <c:v>7.0376082027873684E-3</c:v>
                </c:pt>
                <c:pt idx="471">
                  <c:v>7.2352012893888151E-3</c:v>
                </c:pt>
                <c:pt idx="472">
                  <c:v>7.4202336306914054E-3</c:v>
                </c:pt>
                <c:pt idx="473">
                  <c:v>7.5925354398739897E-3</c:v>
                </c:pt>
                <c:pt idx="474">
                  <c:v>7.7519575016883431E-3</c:v>
                </c:pt>
                <c:pt idx="475">
                  <c:v>7.8983712196003392E-3</c:v>
                </c:pt>
                <c:pt idx="476">
                  <c:v>8.031668631571693E-3</c:v>
                </c:pt>
                <c:pt idx="477">
                  <c:v>8.1517623947285414E-3</c:v>
                </c:pt>
                <c:pt idx="478">
                  <c:v>8.2585857392070746E-3</c:v>
                </c:pt>
                <c:pt idx="479">
                  <c:v>8.3520923915106852E-3</c:v>
                </c:pt>
                <c:pt idx="480">
                  <c:v>8.4322564677557655E-3</c:v>
                </c:pt>
                <c:pt idx="481">
                  <c:v>8.4990723372252806E-3</c:v>
                </c:pt>
                <c:pt idx="482">
                  <c:v>8.5525544566903665E-3</c:v>
                </c:pt>
                <c:pt idx="483">
                  <c:v>8.5927371759998306E-3</c:v>
                </c:pt>
                <c:pt idx="484">
                  <c:v>8.6196745154766378E-3</c:v>
                </c:pt>
                <c:pt idx="485">
                  <c:v>8.6334399156977742E-3</c:v>
                </c:pt>
                <c:pt idx="486">
                  <c:v>8.63412596027072E-3</c:v>
                </c:pt>
                <c:pt idx="487">
                  <c:v>8.6218440722548324E-3</c:v>
                </c:pt>
                <c:pt idx="488">
                  <c:v>8.5967241849099364E-3</c:v>
                </c:pt>
                <c:pt idx="489">
                  <c:v>8.5589143874872323E-3</c:v>
                </c:pt>
                <c:pt idx="490">
                  <c:v>8.5085805468087822E-3</c:v>
                </c:pt>
                <c:pt idx="491">
                  <c:v>8.4459059054118688E-3</c:v>
                </c:pt>
                <c:pt idx="492">
                  <c:v>8.3710906570630562E-3</c:v>
                </c:pt>
                <c:pt idx="493">
                  <c:v>8.2843515004736527E-3</c:v>
                </c:pt>
                <c:pt idx="494">
                  <c:v>8.1859211720741523E-3</c:v>
                </c:pt>
                <c:pt idx="495">
                  <c:v>8.0760479587290053E-3</c:v>
                </c:pt>
                <c:pt idx="496">
                  <c:v>7.9549951912957252E-3</c:v>
                </c:pt>
                <c:pt idx="497">
                  <c:v>7.8230407199534474E-3</c:v>
                </c:pt>
                <c:pt idx="498">
                  <c:v>7.6804763722451222E-3</c:v>
                </c:pt>
                <c:pt idx="499">
                  <c:v>7.5276073947958943E-3</c:v>
                </c:pt>
                <c:pt idx="500">
                  <c:v>7.364751879685833E-3</c:v>
                </c:pt>
                <c:pt idx="501">
                  <c:v>7.1922401764703018E-3</c:v>
                </c:pt>
                <c:pt idx="502">
                  <c:v>7.0104142908539707E-3</c:v>
                </c:pt>
                <c:pt idx="503">
                  <c:v>6.8196272710361267E-3</c:v>
                </c:pt>
                <c:pt idx="504">
                  <c:v>6.6202425827542833E-3</c:v>
                </c:pt>
                <c:pt idx="505">
                  <c:v>6.4126334740616962E-3</c:v>
                </c:pt>
                <c:pt idx="506">
                  <c:v>6.1971823308805893E-3</c:v>
                </c:pt>
                <c:pt idx="507">
                  <c:v>5.9742800243778047E-3</c:v>
                </c:pt>
                <c:pt idx="508">
                  <c:v>5.7443252512132201E-3</c:v>
                </c:pt>
                <c:pt idx="509">
                  <c:v>5.507723867712264E-3</c:v>
                </c:pt>
                <c:pt idx="510">
                  <c:v>5.2648882190146785E-3</c:v>
                </c:pt>
                <c:pt idx="511">
                  <c:v>5.0162364642496963E-3</c:v>
                </c:pt>
                <c:pt idx="512">
                  <c:v>4.7621918987848155E-3</c:v>
                </c:pt>
                <c:pt idx="513">
                  <c:v>4.5031822745911056E-3</c:v>
                </c:pt>
                <c:pt idx="514">
                  <c:v>4.2396391197611098E-3</c:v>
                </c:pt>
                <c:pt idx="515">
                  <c:v>3.9719970582085947E-3</c:v>
                </c:pt>
                <c:pt idx="516">
                  <c:v>3.70069313056957E-3</c:v>
                </c:pt>
                <c:pt idx="517">
                  <c:v>3.4261661173141328E-3</c:v>
                </c:pt>
                <c:pt idx="518">
                  <c:v>3.1488558650658938E-3</c:v>
                </c:pt>
                <c:pt idx="519">
                  <c:v>2.869202617113042E-3</c:v>
                </c:pt>
                <c:pt idx="520">
                  <c:v>2.5876463490800399E-3</c:v>
                </c:pt>
                <c:pt idx="521">
                  <c:v>2.3046261107127499E-3</c:v>
                </c:pt>
                <c:pt idx="522">
                  <c:v>2.0205793747129367E-3</c:v>
                </c:pt>
                <c:pt idx="523">
                  <c:v>1.7359413935386513E-3</c:v>
                </c:pt>
                <c:pt idx="524">
                  <c:v>1.4511445650679626E-3</c:v>
                </c:pt>
                <c:pt idx="525">
                  <c:v>1.1666178080018694E-3</c:v>
                </c:pt>
                <c:pt idx="526">
                  <c:v>8.8278594786072684E-4</c:v>
                </c:pt>
                <c:pt idx="527">
                  <c:v>6.0006911440437405E-4</c:v>
                </c:pt>
                <c:pt idx="528">
                  <c:v>3.1888215128276305E-4</c:v>
                </c:pt>
                <c:pt idx="529">
                  <c:v>3.9634038698062319E-5</c:v>
                </c:pt>
                <c:pt idx="530">
                  <c:v>-2.3727267016702329E-4</c:v>
                </c:pt>
                <c:pt idx="531">
                  <c:v>-5.1144239822662916E-4</c:v>
                </c:pt>
                <c:pt idx="532">
                  <c:v>-7.8248707837562674E-4</c:v>
                </c:pt>
                <c:pt idx="533">
                  <c:v>-1.0500266715087641E-3</c:v>
                </c:pt>
                <c:pt idx="534">
                  <c:v>-1.313689668034076E-3</c:v>
                </c:pt>
                <c:pt idx="535">
                  <c:v>-1.5731135722691731E-3</c:v>
                </c:pt>
                <c:pt idx="536">
                  <c:v>-1.8279453691408835E-3</c:v>
                </c:pt>
                <c:pt idx="537">
                  <c:v>-2.0778419726393722E-3</c:v>
                </c:pt>
                <c:pt idx="538">
                  <c:v>-2.3224706555105088E-3</c:v>
                </c:pt>
                <c:pt idx="539">
                  <c:v>-2.5615094597028214E-3</c:v>
                </c:pt>
                <c:pt idx="540">
                  <c:v>-2.7946475871179544E-3</c:v>
                </c:pt>
                <c:pt idx="541">
                  <c:v>-3.0215857702478575E-3</c:v>
                </c:pt>
                <c:pt idx="542">
                  <c:v>-3.2420366223148284E-3</c:v>
                </c:pt>
                <c:pt idx="543">
                  <c:v>-3.4557249665651303E-3</c:v>
                </c:pt>
                <c:pt idx="544">
                  <c:v>-3.6623881444011646E-3</c:v>
                </c:pt>
                <c:pt idx="545">
                  <c:v>-3.8617763020712148E-3</c:v>
                </c:pt>
                <c:pt idx="546">
                  <c:v>-4.0536526556711871E-3</c:v>
                </c:pt>
                <c:pt idx="547">
                  <c:v>-4.2377937342465977E-3</c:v>
                </c:pt>
                <c:pt idx="548">
                  <c:v>-4.413989600818409E-3</c:v>
                </c:pt>
                <c:pt idx="549">
                  <c:v>-4.582044051190403E-3</c:v>
                </c:pt>
                <c:pt idx="550">
                  <c:v>-4.7417747904309913E-3</c:v>
                </c:pt>
                <c:pt idx="551">
                  <c:v>-4.89301358695625E-3</c:v>
                </c:pt>
                <c:pt idx="552">
                  <c:v>-5.0356064041754949E-3</c:v>
                </c:pt>
                <c:pt idx="553">
                  <c:v>-5.1694135096947398E-3</c:v>
                </c:pt>
                <c:pt idx="554">
                  <c:v>-5.2943095621068685E-3</c:v>
                </c:pt>
                <c:pt idx="555">
                  <c:v>-5.4101836754311657E-3</c:v>
                </c:pt>
                <c:pt idx="556">
                  <c:v>-5.5169394612974614E-3</c:v>
                </c:pt>
                <c:pt idx="557">
                  <c:v>-5.6144950490030236E-3</c:v>
                </c:pt>
                <c:pt idx="558">
                  <c:v>-5.7027830836021342E-3</c:v>
                </c:pt>
                <c:pt idx="559">
                  <c:v>-5.7817507022203734E-3</c:v>
                </c:pt>
                <c:pt idx="560">
                  <c:v>-5.8513594888161468E-3</c:v>
                </c:pt>
                <c:pt idx="561">
                  <c:v>-5.9115854076427837E-3</c:v>
                </c:pt>
                <c:pt idx="562">
                  <c:v>-5.9624187156942648E-3</c:v>
                </c:pt>
                <c:pt idx="563">
                  <c:v>-6.0038638544465265E-3</c:v>
                </c:pt>
                <c:pt idx="564">
                  <c:v>-6.035939321235138E-3</c:v>
                </c:pt>
                <c:pt idx="565">
                  <c:v>-6.0586775206373251E-3</c:v>
                </c:pt>
                <c:pt idx="566">
                  <c:v>-6.0721245962534675E-3</c:v>
                </c:pt>
                <c:pt idx="567">
                  <c:v>-6.0763402433090851E-3</c:v>
                </c:pt>
                <c:pt idx="568">
                  <c:v>-6.0713975025235775E-3</c:v>
                </c:pt>
                <c:pt idx="569">
                  <c:v>-6.0573825357162249E-3</c:v>
                </c:pt>
                <c:pt idx="570">
                  <c:v>-6.0343943836433456E-3</c:v>
                </c:pt>
                <c:pt idx="571">
                  <c:v>-6.0025447065829018E-3</c:v>
                </c:pt>
                <c:pt idx="572">
                  <c:v>-5.961957508204393E-3</c:v>
                </c:pt>
                <c:pt idx="573">
                  <c:v>-5.9127688432822258E-3</c:v>
                </c:pt>
                <c:pt idx="574">
                  <c:v>-5.8551265098303077E-3</c:v>
                </c:pt>
                <c:pt idx="575">
                  <c:v>-5.7891897262539998E-3</c:v>
                </c:pt>
                <c:pt idx="576">
                  <c:v>-5.7151287941328375E-3</c:v>
                </c:pt>
                <c:pt idx="577">
                  <c:v>-5.6331247472639753E-3</c:v>
                </c:pt>
                <c:pt idx="578">
                  <c:v>-5.543368987611175E-3</c:v>
                </c:pt>
                <c:pt idx="579">
                  <c:v>-5.4460629088185827E-3</c:v>
                </c:pt>
                <c:pt idx="580">
                  <c:v>-5.3414175079613416E-3</c:v>
                </c:pt>
                <c:pt idx="581">
                  <c:v>-5.2296529862171067E-3</c:v>
                </c:pt>
                <c:pt idx="582">
                  <c:v>-5.1109983391531225E-3</c:v>
                </c:pt>
                <c:pt idx="583">
                  <c:v>-4.9856909373333152E-3</c:v>
                </c:pt>
                <c:pt idx="584">
                  <c:v>-4.8539760979581775E-3</c:v>
                </c:pt>
                <c:pt idx="585">
                  <c:v>-4.7161066482576423E-3</c:v>
                </c:pt>
                <c:pt idx="586">
                  <c:v>-4.5723424813633737E-3</c:v>
                </c:pt>
                <c:pt idx="587">
                  <c:v>-4.422950105391758E-3</c:v>
                </c:pt>
                <c:pt idx="588">
                  <c:v>-4.268202186473031E-3</c:v>
                </c:pt>
                <c:pt idx="589">
                  <c:v>-4.1083770864644934E-3</c:v>
                </c:pt>
                <c:pt idx="590">
                  <c:v>-3.9437583960877341E-3</c:v>
                </c:pt>
                <c:pt idx="591">
                  <c:v>-3.7746344642298319E-3</c:v>
                </c:pt>
                <c:pt idx="592">
                  <c:v>-3.6012979241483454E-3</c:v>
                </c:pt>
                <c:pt idx="593">
                  <c:v>-3.4240452173179381E-3</c:v>
                </c:pt>
                <c:pt idx="594">
                  <c:v>-3.2431761156536607E-3</c:v>
                </c:pt>
                <c:pt idx="595">
                  <c:v>-3.0589932428423481E-3</c:v>
                </c:pt>
                <c:pt idx="596">
                  <c:v>-2.8718015955080936E-3</c:v>
                </c:pt>
                <c:pt idx="597">
                  <c:v>-2.681908064932328E-3</c:v>
                </c:pt>
                <c:pt idx="598">
                  <c:v>-2.4896209600415724E-3</c:v>
                </c:pt>
                <c:pt idx="599">
                  <c:v>-2.2952495323683214E-3</c:v>
                </c:pt>
                <c:pt idx="600">
                  <c:v>-2.0991035036809474E-3</c:v>
                </c:pt>
                <c:pt idx="601">
                  <c:v>-1.9014925969690645E-3</c:v>
                </c:pt>
                <c:pt idx="602">
                  <c:v>-1.7027260714595125E-3</c:v>
                </c:pt>
                <c:pt idx="603">
                  <c:v>-1.5031122623263141E-3</c:v>
                </c:pt>
                <c:pt idx="604">
                  <c:v>-1.3029581257454879E-3</c:v>
                </c:pt>
                <c:pt idx="605">
                  <c:v>-1.102568789931431E-3</c:v>
                </c:pt>
                <c:pt idx="606">
                  <c:v>-9.0224711277771697E-4</c:v>
                </c:pt>
                <c:pt idx="607">
                  <c:v>-7.0229324670940724E-4</c:v>
                </c:pt>
                <c:pt idx="608">
                  <c:v>-5.0300421133844179E-4</c:v>
                </c:pt>
                <c:pt idx="609">
                  <c:v>-3.0467347449619737E-4</c:v>
                </c:pt>
                <c:pt idx="610">
                  <c:v>-1.0759054220044905E-4</c:v>
                </c:pt>
                <c:pt idx="611">
                  <c:v>8.7959441904613206E-5</c:v>
                </c:pt>
                <c:pt idx="612">
                  <c:v>2.8169608711550487E-4</c:v>
                </c:pt>
                <c:pt idx="613">
                  <c:v>4.7334413574300798E-4</c:v>
                </c:pt>
                <c:pt idx="614">
                  <c:v>6.6263383221216868E-4</c:v>
                </c:pt>
                <c:pt idx="615">
                  <c:v>8.4930128072869084E-4</c:v>
                </c:pt>
                <c:pt idx="616">
                  <c:v>1.0330887910731789E-3</c:v>
                </c:pt>
                <c:pt idx="617">
                  <c:v>1.2137452121062518E-3</c:v>
                </c:pt>
                <c:pt idx="618">
                  <c:v>1.3910262525892653E-3</c:v>
                </c:pt>
                <c:pt idx="619">
                  <c:v>1.5646947889483994E-3</c:v>
                </c:pt>
                <c:pt idx="620">
                  <c:v>1.734521159632064E-3</c:v>
                </c:pt>
                <c:pt idx="621">
                  <c:v>1.9002834457351946E-3</c:v>
                </c:pt>
                <c:pt idx="622">
                  <c:v>2.0617677375869385E-3</c:v>
                </c:pt>
                <c:pt idx="623">
                  <c:v>2.2187683870225549E-3</c:v>
                </c:pt>
                <c:pt idx="624">
                  <c:v>2.3710882450836191E-3</c:v>
                </c:pt>
                <c:pt idx="625">
                  <c:v>2.5185388849150517E-3</c:v>
                </c:pt>
                <c:pt idx="626">
                  <c:v>2.6609408096517147E-3</c:v>
                </c:pt>
                <c:pt idx="627">
                  <c:v>2.7981236451112826E-3</c:v>
                </c:pt>
                <c:pt idx="628">
                  <c:v>2.929926317135068E-3</c:v>
                </c:pt>
                <c:pt idx="629">
                  <c:v>3.0561972134423069E-3</c:v>
                </c:pt>
                <c:pt idx="630">
                  <c:v>3.1767943298882388E-3</c:v>
                </c:pt>
                <c:pt idx="631">
                  <c:v>3.2915854010402874E-3</c:v>
                </c:pt>
                <c:pt idx="632">
                  <c:v>3.4004480150114352E-3</c:v>
                </c:pt>
                <c:pt idx="633">
                  <c:v>3.5032697125134899E-3</c:v>
                </c:pt>
                <c:pt idx="634">
                  <c:v>3.5999480701173589E-3</c:v>
                </c:pt>
                <c:pt idx="635">
                  <c:v>3.6903907677310987E-3</c:v>
                </c:pt>
                <c:pt idx="636">
                  <c:v>3.7745156403300212E-3</c:v>
                </c:pt>
                <c:pt idx="637">
                  <c:v>3.8522507139967885E-3</c:v>
                </c:pt>
                <c:pt idx="638">
                  <c:v>3.9235342263521074E-3</c:v>
                </c:pt>
                <c:pt idx="639">
                  <c:v>3.9883146314796973E-3</c:v>
                </c:pt>
                <c:pt idx="640">
                  <c:v>4.046550589471295E-3</c:v>
                </c:pt>
                <c:pt idx="641">
                  <c:v>4.0982109407398035E-3</c:v>
                </c:pt>
                <c:pt idx="642">
                  <c:v>4.1432746652699881E-3</c:v>
                </c:pt>
                <c:pt idx="643">
                  <c:v>4.1817308269974157E-3</c:v>
                </c:pt>
                <c:pt idx="644">
                  <c:v>4.2135785035270611E-3</c:v>
                </c:pt>
                <c:pt idx="645">
                  <c:v>4.2388267014230249E-3</c:v>
                </c:pt>
                <c:pt idx="646">
                  <c:v>4.2574942573207252E-3</c:v>
                </c:pt>
                <c:pt idx="647">
                  <c:v>4.2696097251318154E-3</c:v>
                </c:pt>
                <c:pt idx="648">
                  <c:v>4.2752112496307632E-3</c:v>
                </c:pt>
                <c:pt idx="649">
                  <c:v>4.2743464267299743E-3</c:v>
                </c:pt>
                <c:pt idx="650">
                  <c:v>4.2670721507676451E-3</c:v>
                </c:pt>
                <c:pt idx="651">
                  <c:v>4.2534544491492727E-3</c:v>
                </c:pt>
                <c:pt idx="652">
                  <c:v>4.2335683046998262E-3</c:v>
                </c:pt>
                <c:pt idx="653">
                  <c:v>4.2074974660988845E-3</c:v>
                </c:pt>
                <c:pt idx="654">
                  <c:v>4.1753342467858185E-3</c:v>
                </c:pt>
                <c:pt idx="655">
                  <c:v>4.1371793127360605E-3</c:v>
                </c:pt>
                <c:pt idx="656">
                  <c:v>4.0931414595226871E-3</c:v>
                </c:pt>
                <c:pt idx="657">
                  <c:v>4.0433373790901951E-3</c:v>
                </c:pt>
                <c:pt idx="658">
                  <c:v>3.9878914166789929E-3</c:v>
                </c:pt>
                <c:pt idx="659">
                  <c:v>3.9269353183502614E-3</c:v>
                </c:pt>
                <c:pt idx="660">
                  <c:v>3.8606079695710002E-3</c:v>
                </c:pt>
                <c:pt idx="661">
                  <c:v>3.7890551253285604E-3</c:v>
                </c:pt>
                <c:pt idx="662">
                  <c:v>3.7124291322526769E-3</c:v>
                </c:pt>
                <c:pt idx="663">
                  <c:v>3.630888643230923E-3</c:v>
                </c:pt>
                <c:pt idx="664">
                  <c:v>3.5445983250104603E-3</c:v>
                </c:pt>
                <c:pt idx="665">
                  <c:v>3.4537285592854527E-3</c:v>
                </c:pt>
                <c:pt idx="666">
                  <c:v>3.3584551377748499E-3</c:v>
                </c:pt>
                <c:pt idx="667">
                  <c:v>3.2589589517999394E-3</c:v>
                </c:pt>
                <c:pt idx="668">
                  <c:v>3.1554256768751179E-3</c:v>
                </c:pt>
                <c:pt idx="669">
                  <c:v>3.0480454528280707E-3</c:v>
                </c:pt>
                <c:pt idx="670">
                  <c:v>2.9370125599681913E-3</c:v>
                </c:pt>
                <c:pt idx="671">
                  <c:v>2.8225250918232237E-3</c:v>
                </c:pt>
                <c:pt idx="672">
                  <c:v>2.7047846249651239E-3</c:v>
                </c:pt>
                <c:pt idx="673">
                  <c:v>2.5839958864456365E-3</c:v>
                </c:pt>
                <c:pt idx="674">
                  <c:v>2.4603664193615354E-3</c:v>
                </c:pt>
                <c:pt idx="675">
                  <c:v>2.3341062470676691E-3</c:v>
                </c:pt>
                <c:pt idx="676">
                  <c:v>2.2054275365534326E-3</c:v>
                </c:pt>
                <c:pt idx="677">
                  <c:v>2.074544261495428E-3</c:v>
                </c:pt>
                <c:pt idx="678">
                  <c:v>1.9416718654947009E-3</c:v>
                </c:pt>
                <c:pt idx="679">
                  <c:v>1.8070269260026873E-3</c:v>
                </c:pt>
                <c:pt idx="680">
                  <c:v>1.6708268194344548E-3</c:v>
                </c:pt>
                <c:pt idx="681">
                  <c:v>1.5332893879617044E-3</c:v>
                </c:pt>
                <c:pt idx="682">
                  <c:v>1.3946326084714905E-3</c:v>
                </c:pt>
                <c:pt idx="683">
                  <c:v>1.2550742641688037E-3</c:v>
                </c:pt>
                <c:pt idx="684">
                  <c:v>1.1148316192934578E-3</c:v>
                </c:pt>
                <c:pt idx="685">
                  <c:v>9.7412109741271059E-4</c:v>
                </c:pt>
                <c:pt idx="686">
                  <c:v>8.3315796374203166E-4</c:v>
                </c:pt>
                <c:pt idx="687">
                  <c:v>6.9215601193604913E-4</c:v>
                </c:pt>
                <c:pt idx="688">
                  <c:v>5.5132725578164923E-4</c:v>
                </c:pt>
                <c:pt idx="689">
                  <c:v>4.1088162621384953E-4</c:v>
                </c:pt>
                <c:pt idx="690">
                  <c:v>2.7102667406348841E-4</c:v>
                </c:pt>
                <c:pt idx="691">
                  <c:v>1.3196727893388646E-4</c:v>
                </c:pt>
                <c:pt idx="692">
                  <c:v>-6.0946354094187782E-6</c:v>
                </c:pt>
                <c:pt idx="693">
                  <c:v>-1.4296037876438425E-4</c:v>
                </c:pt>
                <c:pt idx="694">
                  <c:v>-2.7843476497602701E-4</c:v>
                </c:pt>
                <c:pt idx="695">
                  <c:v>-4.1232637483384232E-4</c:v>
                </c:pt>
                <c:pt idx="696">
                  <c:v>-5.4444781105387498E-4</c:v>
                </c:pt>
                <c:pt idx="697">
                  <c:v>-6.7461594503051255E-4</c:v>
                </c:pt>
                <c:pt idx="698">
                  <c:v>-8.0265215505839229E-4</c:v>
                </c:pt>
                <c:pt idx="699">
                  <c:v>-9.2838255574018548E-4</c:v>
                </c:pt>
                <c:pt idx="700">
                  <c:v>-1.0516382183114569E-3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12-4E0A-8CBE-6FB1D8400F68}"/>
            </c:ext>
          </c:extLst>
        </c:ser>
        <c:ser>
          <c:idx val="1"/>
          <c:order val="1"/>
          <c:tx>
            <c:strRef>
              <c:f>Planilha1!$G$1</c:f>
              <c:strCache>
                <c:ptCount val="1"/>
                <c:pt idx="0">
                  <c:v>velocidade v (m/s)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Planilha1!$E$2:$E$702</c:f>
              <c:numCache>
                <c:formatCode>General</c:formatCode>
                <c:ptCount val="7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</c:numCache>
            </c:numRef>
          </c:xVal>
          <c:yVal>
            <c:numRef>
              <c:f>Planilha1!$G$2:$G$702</c:f>
              <c:numCache>
                <c:formatCode>General</c:formatCode>
                <c:ptCount val="701"/>
                <c:pt idx="0">
                  <c:v>-6.1048888888888889E-2</c:v>
                </c:pt>
                <c:pt idx="1">
                  <c:v>-8.17033404380684E-2</c:v>
                </c:pt>
                <c:pt idx="2">
                  <c:v>-0.10205755260576037</c:v>
                </c:pt>
                <c:pt idx="3">
                  <c:v>-0.12208354988923384</c:v>
                </c:pt>
                <c:pt idx="4">
                  <c:v>-0.14175409004663928</c:v>
                </c:pt>
                <c:pt idx="5">
                  <c:v>-0.1610426986901983</c:v>
                </c:pt>
                <c:pt idx="6">
                  <c:v>-0.17992370242922484</c:v>
                </c:pt>
                <c:pt idx="7">
                  <c:v>-0.19837226052568879</c:v>
                </c:pt>
                <c:pt idx="8">
                  <c:v>-0.2163643950275887</c:v>
                </c:pt>
                <c:pt idx="9">
                  <c:v>-0.23387701934798222</c:v>
                </c:pt>
                <c:pt idx="10">
                  <c:v>-0.25088796526013413</c:v>
                </c:pt>
                <c:pt idx="11">
                  <c:v>-0.26737600828187336</c:v>
                </c:pt>
                <c:pt idx="12">
                  <c:v>-0.28332089142489902</c:v>
                </c:pt>
                <c:pt idx="13">
                  <c:v>-0.29870334728744036</c:v>
                </c:pt>
                <c:pt idx="14">
                  <c:v>-0.31350511847134632</c:v>
                </c:pt>
                <c:pt idx="15">
                  <c:v>-0.32770897630735996</c:v>
                </c:pt>
                <c:pt idx="16">
                  <c:v>-0.34129873787501336</c:v>
                </c:pt>
                <c:pt idx="17">
                  <c:v>-0.35425928130625145</c:v>
                </c:pt>
                <c:pt idx="18">
                  <c:v>-0.36657655936456884</c:v>
                </c:pt>
                <c:pt idx="19">
                  <c:v>-0.37823761129409894</c:v>
                </c:pt>
                <c:pt idx="20">
                  <c:v>-0.38923057293574226</c:v>
                </c:pt>
                <c:pt idx="21">
                  <c:v>-0.39954468511004654</c:v>
                </c:pt>
                <c:pt idx="22">
                  <c:v>-0.40917030026915457</c:v>
                </c:pt>
                <c:pt idx="23">
                  <c:v>-0.41809888742271728</c:v>
                </c:pt>
                <c:pt idx="24">
                  <c:v>-0.42632303534521676</c:v>
                </c:pt>
                <c:pt idx="25">
                  <c:v>-0.43383645407465865</c:v>
                </c:pt>
                <c:pt idx="26">
                  <c:v>-0.44063397471507604</c:v>
                </c:pt>
                <c:pt idx="27">
                  <c:v>-0.44671154755772441</c:v>
                </c:pt>
                <c:pt idx="28">
                  <c:v>-0.45206623853824307</c:v>
                </c:pt>
                <c:pt idx="29">
                  <c:v>-0.45669622404940924</c:v>
                </c:pt>
                <c:pt idx="30">
                  <c:v>-0.46060078413141031</c:v>
                </c:pt>
                <c:pt idx="31">
                  <c:v>-0.46378029406380666</c:v>
                </c:pt>
                <c:pt idx="32">
                  <c:v>-0.46623621438555041</c:v>
                </c:pt>
                <c:pt idx="33">
                  <c:v>-0.4679710793715568</c:v>
                </c:pt>
                <c:pt idx="34">
                  <c:v>-0.46898848399639875</c:v>
                </c:pt>
                <c:pt idx="35">
                  <c:v>-0.46929306941770244</c:v>
                </c:pt>
                <c:pt idx="36">
                  <c:v>-0.46889050701376378</c:v>
                </c:pt>
                <c:pt idx="37">
                  <c:v>-0.46778748101178108</c:v>
                </c:pt>
                <c:pt idx="38">
                  <c:v>-0.46599166974490014</c:v>
                </c:pt>
                <c:pt idx="39">
                  <c:v>-0.46351172557799786</c:v>
                </c:pt>
                <c:pt idx="40">
                  <c:v>-0.4603572535437897</c:v>
                </c:pt>
                <c:pt idx="41">
                  <c:v>-0.45653878873241804</c:v>
                </c:pt>
                <c:pt idx="42">
                  <c:v>-0.45206777247918623</c:v>
                </c:pt>
                <c:pt idx="43">
                  <c:v>-0.44695652739651803</c:v>
                </c:pt>
                <c:pt idx="44">
                  <c:v>-0.44121823129756271</c:v>
                </c:pt>
                <c:pt idx="45">
                  <c:v>-0.43486689006012391</c:v>
                </c:pt>
                <c:pt idx="46">
                  <c:v>-0.42791730948075996</c:v>
                </c:pt>
                <c:pt idx="47">
                  <c:v>-0.42038506616999299</c:v>
                </c:pt>
                <c:pt idx="48">
                  <c:v>-0.41228647754056408</c:v>
                </c:pt>
                <c:pt idx="49">
                  <c:v>-0.40363857094158828</c:v>
                </c:pt>
                <c:pt idx="50">
                  <c:v>-0.3944590519922897</c:v>
                </c:pt>
                <c:pt idx="51">
                  <c:v>-0.38476627216973863</c:v>
                </c:pt>
                <c:pt idx="52">
                  <c:v>-0.3745791957056625</c:v>
                </c:pt>
                <c:pt idx="53">
                  <c:v>-0.36391736584796802</c:v>
                </c:pt>
                <c:pt idx="54">
                  <c:v>-0.3528008705430869</c:v>
                </c:pt>
                <c:pt idx="55">
                  <c:v>-0.34125030759564434</c:v>
                </c:pt>
                <c:pt idx="56">
                  <c:v>-0.32928674936224733</c:v>
                </c:pt>
                <c:pt idx="57">
                  <c:v>-0.31693170703640344</c:v>
                </c:pt>
                <c:pt idx="58">
                  <c:v>-0.3042070945817022</c:v>
                </c:pt>
                <c:pt idx="59">
                  <c:v>-0.29113519237042845</c:v>
                </c:pt>
                <c:pt idx="60">
                  <c:v>-0.27773861058472915</c:v>
                </c:pt>
                <c:pt idx="61">
                  <c:v>-0.2640402524373176</c:v>
                </c:pt>
                <c:pt idx="62">
                  <c:v>-0.25006327726848337</c:v>
                </c:pt>
                <c:pt idx="63">
                  <c:v>-0.23583106357587219</c:v>
                </c:pt>
                <c:pt idx="64">
                  <c:v>-0.22136717203311396</c:v>
                </c:pt>
                <c:pt idx="65">
                  <c:v>-0.20669530855291524</c:v>
                </c:pt>
                <c:pt idx="66">
                  <c:v>-0.19183928744968554</c:v>
                </c:pt>
                <c:pt idx="67">
                  <c:v>-0.17682299475614116</c:v>
                </c:pt>
                <c:pt idx="68">
                  <c:v>-0.161670351747638</c:v>
                </c:pt>
                <c:pt idx="69">
                  <c:v>-0.14640527872720432</c:v>
                </c:pt>
                <c:pt idx="70">
                  <c:v>-0.13105165912339933</c:v>
                </c:pt>
                <c:pt idx="71">
                  <c:v>-0.11563330395220849</c:v>
                </c:pt>
                <c:pt idx="72">
                  <c:v>-0.10017391669319628</c:v>
                </c:pt>
                <c:pt idx="73">
                  <c:v>-8.4697058629083014E-2</c:v>
                </c:pt>
                <c:pt idx="74">
                  <c:v>-6.9226114696798985E-2</c:v>
                </c:pt>
                <c:pt idx="75">
                  <c:v>-5.3784259896881847E-2</c:v>
                </c:pt>
                <c:pt idx="76">
                  <c:v>-3.8394426306845801E-2</c:v>
                </c:pt>
                <c:pt idx="77">
                  <c:v>-2.3079270742851841E-2</c:v>
                </c:pt>
                <c:pt idx="78">
                  <c:v>-7.8611431126511394E-3</c:v>
                </c:pt>
                <c:pt idx="79">
                  <c:v>7.2379444986286692E-3</c:v>
                </c:pt>
                <c:pt idx="80">
                  <c:v>2.2196347969746958E-2</c:v>
                </c:pt>
                <c:pt idx="81">
                  <c:v>3.6992820473058602E-2</c:v>
                </c:pt>
                <c:pt idx="82">
                  <c:v>5.1606540955613699E-2</c:v>
                </c:pt>
                <c:pt idx="83">
                  <c:v>6.6017141736186363E-2</c:v>
                </c:pt>
                <c:pt idx="84">
                  <c:v>8.0204735184405893E-2</c:v>
                </c:pt>
                <c:pt idx="85">
                  <c:v>9.4149939449826511E-2</c:v>
                </c:pt>
                <c:pt idx="86">
                  <c:v>0.10783390321048077</c:v>
                </c:pt>
                <c:pt idx="87">
                  <c:v>0.12123832941219193</c:v>
                </c:pt>
                <c:pt idx="88">
                  <c:v>0.13434549797168388</c:v>
                </c:pt>
                <c:pt idx="89">
                  <c:v>0.1471382874183137</c:v>
                </c:pt>
                <c:pt idx="90">
                  <c:v>0.1596001954510648</c:v>
                </c:pt>
                <c:pt idx="91">
                  <c:v>0.1717153583892625</c:v>
                </c:pt>
                <c:pt idx="92">
                  <c:v>0.18346856949732535</c:v>
                </c:pt>
                <c:pt idx="93">
                  <c:v>0.19484529616572194</c:v>
                </c:pt>
                <c:pt idx="94">
                  <c:v>0.20583169593217399</c:v>
                </c:pt>
                <c:pt idx="95">
                  <c:v>0.21641463132902644</c:v>
                </c:pt>
                <c:pt idx="96">
                  <c:v>0.22658168354458502</c:v>
                </c:pt>
                <c:pt idx="97">
                  <c:v>0.23632116488811106</c:v>
                </c:pt>
                <c:pt idx="98">
                  <c:v>0.24562213005004538</c:v>
                </c:pt>
                <c:pt idx="99">
                  <c:v>0.25447438615091567</c:v>
                </c:pt>
                <c:pt idx="100">
                  <c:v>0.26286850157425534</c:v>
                </c:pt>
                <c:pt idx="101">
                  <c:v>0.27079581358072863</c:v>
                </c:pt>
                <c:pt idx="102">
                  <c:v>0.27824843470250993</c:v>
                </c:pt>
                <c:pt idx="103">
                  <c:v>0.2852192579188047</c:v>
                </c:pt>
                <c:pt idx="104">
                  <c:v>0.29170196061522174</c:v>
                </c:pt>
                <c:pt idx="105">
                  <c:v>0.29769100733150899</c:v>
                </c:pt>
                <c:pt idx="106">
                  <c:v>0.30318165130394481</c:v>
                </c:pt>
                <c:pt idx="107">
                  <c:v>0.30816993481043281</c:v>
                </c:pt>
                <c:pt idx="108">
                  <c:v>0.31265268832807641</c:v>
                </c:pt>
                <c:pt idx="109">
                  <c:v>0.31662752851470682</c:v>
                </c:pt>
                <c:pt idx="110">
                  <c:v>0.32009285502750789</c:v>
                </c:pt>
                <c:pt idx="111">
                  <c:v>0.32304784619350951</c:v>
                </c:pt>
                <c:pt idx="112">
                  <c:v>0.3254924535483234</c:v>
                </c:pt>
                <c:pt idx="113">
                  <c:v>0.32742739526104891</c:v>
                </c:pt>
                <c:pt idx="114">
                  <c:v>0.32885414846479699</c:v>
                </c:pt>
                <c:pt idx="115">
                  <c:v>0.32977494051375406</c:v>
                </c:pt>
                <c:pt idx="116">
                  <c:v>0.33019273918914255</c:v>
                </c:pt>
                <c:pt idx="117">
                  <c:v>0.33011124187781737</c:v>
                </c:pt>
                <c:pt idx="118">
                  <c:v>0.32953486374857638</c:v>
                </c:pt>
                <c:pt idx="119">
                  <c:v>0.3284687249525543</c:v>
                </c:pt>
                <c:pt idx="120">
                  <c:v>0.32691863687530481</c:v>
                </c:pt>
                <c:pt idx="121">
                  <c:v>0.32489108746936463</c:v>
                </c:pt>
                <c:pt idx="122">
                  <c:v>0.32239322569722278</c:v>
                </c:pt>
                <c:pt idx="123">
                  <c:v>0.3194328451157018</c:v>
                </c:pt>
                <c:pt idx="124">
                  <c:v>0.31601836663377386</c:v>
                </c:pt>
                <c:pt idx="125">
                  <c:v>0.31215882047680515</c:v>
                </c:pt>
                <c:pt idx="126">
                  <c:v>0.30786382739112655</c:v>
                </c:pt>
                <c:pt idx="127">
                  <c:v>0.30314357912368073</c:v>
                </c:pt>
                <c:pt idx="128">
                  <c:v>0.29800881821228092</c:v>
                </c:pt>
                <c:pt idx="129">
                  <c:v>0.29247081712274969</c:v>
                </c:pt>
                <c:pt idx="130">
                  <c:v>0.28654135676987519</c:v>
                </c:pt>
                <c:pt idx="131">
                  <c:v>0.28023270445972498</c:v>
                </c:pt>
                <c:pt idx="132">
                  <c:v>0.27355759129140922</c:v>
                </c:pt>
                <c:pt idx="133">
                  <c:v>0.26652918905686551</c:v>
                </c:pt>
                <c:pt idx="134">
                  <c:v>0.25916108667766075</c:v>
                </c:pt>
                <c:pt idx="135">
                  <c:v>0.25146726621816518</c:v>
                </c:pt>
                <c:pt idx="136">
                  <c:v>0.24346207851475024</c:v>
                </c:pt>
                <c:pt idx="137">
                  <c:v>0.23516021846090068</c:v>
                </c:pt>
                <c:pt idx="138">
                  <c:v>0.22657669998829991</c:v>
                </c:pt>
                <c:pt idx="139">
                  <c:v>0.21772683078406366</c:v>
                </c:pt>
                <c:pt idx="140">
                  <c:v>0.20862618678434752</c:v>
                </c:pt>
                <c:pt idx="141">
                  <c:v>0.19929058648453979</c:v>
                </c:pt>
                <c:pt idx="142">
                  <c:v>0.18973606510618718</c:v>
                </c:pt>
                <c:pt idx="143">
                  <c:v>0.17997884866066316</c:v>
                </c:pt>
                <c:pt idx="144">
                  <c:v>0.17003532794940734</c:v>
                </c:pt>
                <c:pt idx="145">
                  <c:v>0.1599220325403124</c:v>
                </c:pt>
                <c:pt idx="146">
                  <c:v>0.14965560475952983</c:v>
                </c:pt>
                <c:pt idx="147">
                  <c:v>0.13925277373761047</c:v>
                </c:pt>
                <c:pt idx="148">
                  <c:v>0.12873032954847258</c:v>
                </c:pt>
                <c:pt idx="149">
                  <c:v>0.11810509747922579</c:v>
                </c:pt>
                <c:pt idx="150">
                  <c:v>0.1073939124683523</c:v>
                </c:pt>
                <c:pt idx="151">
                  <c:v>9.6613593749172971E-2</c:v>
                </c:pt>
                <c:pt idx="152">
                  <c:v>8.5780919734899569E-2</c:v>
                </c:pt>
                <c:pt idx="153">
                  <c:v>7.4912603180901816E-2</c:v>
                </c:pt>
                <c:pt idx="154">
                  <c:v>6.4025266659089752E-2</c:v>
                </c:pt>
                <c:pt idx="155">
                  <c:v>5.3135418378551964E-2</c:v>
                </c:pt>
                <c:pt idx="156">
                  <c:v>4.2259428385768447E-2</c:v>
                </c:pt>
                <c:pt idx="157">
                  <c:v>3.141350517686603E-2</c:v>
                </c:pt>
                <c:pt idx="158">
                  <c:v>2.0613672753483716E-2</c:v>
                </c:pt>
                <c:pt idx="159">
                  <c:v>9.8757481528797021E-3</c:v>
                </c:pt>
                <c:pt idx="160">
                  <c:v>-7.846805180647641E-4</c:v>
                </c:pt>
                <c:pt idx="161">
                  <c:v>-1.1352275516300327E-2</c:v>
                </c:pt>
                <c:pt idx="162">
                  <c:v>-2.1811970335924795E-2</c:v>
                </c:pt>
                <c:pt idx="163">
                  <c:v>-3.2148989994838478E-2</c:v>
                </c:pt>
                <c:pt idx="164">
                  <c:v>-4.2348870709328496E-2</c:v>
                </c:pt>
                <c:pt idx="165">
                  <c:v>-5.2397478932306125E-2</c:v>
                </c:pt>
                <c:pt idx="166">
                  <c:v>-6.2281029732091035E-2</c:v>
                </c:pt>
                <c:pt idx="167">
                  <c:v>-7.1986104489815878E-2</c:v>
                </c:pt>
                <c:pt idx="168">
                  <c:v>-8.1499667894744915E-2</c:v>
                </c:pt>
                <c:pt idx="169">
                  <c:v>-9.0809084218027497E-2</c:v>
                </c:pt>
                <c:pt idx="170">
                  <c:v>-9.9902132846658886E-2</c:v>
                </c:pt>
                <c:pt idx="171">
                  <c:v>-0.10876702306068907</c:v>
                </c:pt>
                <c:pt idx="172">
                  <c:v>-0.11739240803800123</c:v>
                </c:pt>
                <c:pt idx="173">
                  <c:v>-0.12576739807227622</c:v>
                </c:pt>
                <c:pt idx="174">
                  <c:v>-0.13388157299106485</c:v>
                </c:pt>
                <c:pt idx="175">
                  <c:v>-0.14172499376220171</c:v>
                </c:pt>
                <c:pt idx="176">
                  <c:v>-0.14928821327811492</c:v>
                </c:pt>
                <c:pt idx="177">
                  <c:v>-0.15656228630891172</c:v>
                </c:pt>
                <c:pt idx="178">
                  <c:v>-0.16353877861644159</c:v>
                </c:pt>
                <c:pt idx="179">
                  <c:v>-0.17020977522286984</c:v>
                </c:pt>
                <c:pt idx="180">
                  <c:v>-0.17656788782861785</c:v>
                </c:pt>
                <c:pt idx="181">
                  <c:v>-0.18260626137584635</c:v>
                </c:pt>
                <c:pt idx="182">
                  <c:v>-0.18831857975497526</c:v>
                </c:pt>
                <c:pt idx="183">
                  <c:v>-0.19369907065304115</c:v>
                </c:pt>
                <c:pt idx="184">
                  <c:v>-0.19874250954399142</c:v>
                </c:pt>
                <c:pt idx="185">
                  <c:v>-0.20344422282230271</c:v>
                </c:pt>
                <c:pt idx="186">
                  <c:v>-0.20780009008258465</c:v>
                </c:pt>
                <c:pt idx="187">
                  <c:v>-0.21180654554908826</c:v>
                </c:pt>
                <c:pt idx="188">
                  <c:v>-0.21546057866028423</c:v>
                </c:pt>
                <c:pt idx="189">
                  <c:v>-0.21875973381489466</c:v>
                </c:pt>
                <c:pt idx="190">
                  <c:v>-0.22170210928697204</c:v>
                </c:pt>
                <c:pt idx="191">
                  <c:v>-0.22428635531879712</c:v>
                </c:pt>
                <c:pt idx="192">
                  <c:v>-0.22651167140152761</c:v>
                </c:pt>
                <c:pt idx="193">
                  <c:v>-0.22837780275466449</c:v>
                </c:pt>
                <c:pt idx="194">
                  <c:v>-0.22988503601650828</c:v>
                </c:pt>
                <c:pt idx="195">
                  <c:v>-0.23103419415886034</c:v>
                </c:pt>
                <c:pt idx="196">
                  <c:v>-0.2318266306402712</c:v>
                </c:pt>
                <c:pt idx="197">
                  <c:v>-0.23226422281316247</c:v>
                </c:pt>
                <c:pt idx="198">
                  <c:v>-0.23234936460113298</c:v>
                </c:pt>
                <c:pt idx="199">
                  <c:v>-0.23208495846371813</c:v>
                </c:pt>
                <c:pt idx="200">
                  <c:v>-0.23147440666679195</c:v>
                </c:pt>
                <c:pt idx="201">
                  <c:v>-0.23052160187768611</c:v>
                </c:pt>
                <c:pt idx="202">
                  <c:v>-0.22923091710495205</c:v>
                </c:pt>
                <c:pt idx="203">
                  <c:v>-0.2276071950035029</c:v>
                </c:pt>
                <c:pt idx="204">
                  <c:v>-0.225655736566648</c:v>
                </c:pt>
                <c:pt idx="205">
                  <c:v>-0.22338228922726683</c:v>
                </c:pt>
                <c:pt idx="206">
                  <c:v>-0.22079303439106623</c:v>
                </c:pt>
                <c:pt idx="207">
                  <c:v>-0.21789457442551871</c:v>
                </c:pt>
                <c:pt idx="208">
                  <c:v>-0.21469391912869562</c:v>
                </c:pt>
                <c:pt idx="209">
                  <c:v>-0.21119847170277989</c:v>
                </c:pt>
                <c:pt idx="210">
                  <c:v>-0.20741601425757483</c:v>
                </c:pt>
                <c:pt idx="211">
                  <c:v>-0.20335469286981284</c:v>
                </c:pt>
                <c:pt idx="212">
                  <c:v>-0.199023002224512</c:v>
                </c:pt>
                <c:pt idx="213">
                  <c:v>-0.19442976986503371</c:v>
                </c:pt>
                <c:pt idx="214">
                  <c:v>-0.18958414007884652</c:v>
                </c:pt>
                <c:pt idx="215">
                  <c:v>-0.18449555744632473</c:v>
                </c:pt>
                <c:pt idx="216">
                  <c:v>-0.17917375008017059</c:v>
                </c:pt>
                <c:pt idx="217">
                  <c:v>-0.17362871258328835</c:v>
                </c:pt>
                <c:pt idx="218">
                  <c:v>-0.16787068875310918</c:v>
                </c:pt>
                <c:pt idx="219">
                  <c:v>-0.16191015406051751</c:v>
                </c:pt>
                <c:pt idx="220">
                  <c:v>-0.1557577979316167</c:v>
                </c:pt>
                <c:pt idx="221">
                  <c:v>-0.14942450586062919</c:v>
                </c:pt>
                <c:pt idx="222">
                  <c:v>-0.14292134138223997</c:v>
                </c:pt>
                <c:pt idx="223">
                  <c:v>-0.13625952793164867</c:v>
                </c:pt>
                <c:pt idx="224">
                  <c:v>-0.12945043062053746</c:v>
                </c:pt>
                <c:pt idx="225">
                  <c:v>-0.12250553795702691</c:v>
                </c:pt>
                <c:pt idx="226">
                  <c:v>-0.11543644353755425</c:v>
                </c:pt>
                <c:pt idx="227">
                  <c:v>-0.10825482773839223</c:v>
                </c:pt>
                <c:pt idx="228">
                  <c:v>-0.10097243943430131</c:v>
                </c:pt>
                <c:pt idx="229">
                  <c:v>-9.3601077771529581E-2</c:v>
                </c:pt>
                <c:pt idx="230">
                  <c:v>-8.6152574022048192E-2</c:v>
                </c:pt>
                <c:pt idx="231">
                  <c:v>-7.863877354557651E-2</c:v>
                </c:pt>
                <c:pt idx="232">
                  <c:v>-7.1071517885537894E-2</c:v>
                </c:pt>
                <c:pt idx="233">
                  <c:v>-6.3462627024684914E-2</c:v>
                </c:pt>
                <c:pt idx="234">
                  <c:v>-5.582388182564868E-2</c:v>
                </c:pt>
                <c:pt idx="235">
                  <c:v>-4.8167006681194544E-2</c:v>
                </c:pt>
                <c:pt idx="236">
                  <c:v>-4.0503652398418549E-2</c:v>
                </c:pt>
                <c:pt idx="237">
                  <c:v>-3.2845379340572349E-2</c:v>
                </c:pt>
                <c:pt idx="238">
                  <c:v>-2.5203640849613136E-2</c:v>
                </c:pt>
                <c:pt idx="239">
                  <c:v>-1.7589766971943609E-2</c:v>
                </c:pt>
                <c:pt idx="240">
                  <c:v>-1.0014948509177536E-2</c:v>
                </c:pt>
                <c:pt idx="241">
                  <c:v>-2.4902214150693824E-3</c:v>
                </c:pt>
                <c:pt idx="242">
                  <c:v>4.9735484409329685E-3</c:v>
                </c:pt>
                <c:pt idx="243">
                  <c:v>1.2365680123801832E-2</c:v>
                </c:pt>
                <c:pt idx="244">
                  <c:v>1.9675692077726716E-2</c:v>
                </c:pt>
                <c:pt idx="245">
                  <c:v>2.6893316147402813E-2</c:v>
                </c:pt>
                <c:pt idx="246">
                  <c:v>3.4008511158399105E-2</c:v>
                </c:pt>
                <c:pt idx="247">
                  <c:v>4.1011476040006198E-2</c:v>
                </c:pt>
                <c:pt idx="248">
                  <c:v>4.7892662474805031E-2</c:v>
                </c:pt>
                <c:pt idx="249">
                  <c:v>5.4642787060025122E-2</c:v>
                </c:pt>
                <c:pt idx="250">
                  <c:v>6.1252842966642997E-2</c:v>
                </c:pt>
                <c:pt idx="251">
                  <c:v>6.7714111083025733E-2</c:v>
                </c:pt>
                <c:pt idx="252">
                  <c:v>7.4018170630830216E-2</c:v>
                </c:pt>
                <c:pt idx="253">
                  <c:v>8.0156909241754504E-2</c:v>
                </c:pt>
                <c:pt idx="254">
                  <c:v>8.6122532484646838E-2</c:v>
                </c:pt>
                <c:pt idx="255">
                  <c:v>9.1907572833401729E-2</c:v>
                </c:pt>
                <c:pt idx="256">
                  <c:v>9.7504898066980275E-2</c:v>
                </c:pt>
                <c:pt idx="257">
                  <c:v>0.10290771909383428</c:v>
                </c:pt>
                <c:pt idx="258">
                  <c:v>0.10810959719392875</c:v>
                </c:pt>
                <c:pt idx="259">
                  <c:v>0.1131044506725061</c:v>
                </c:pt>
                <c:pt idx="260">
                  <c:v>0.11788656092065264</c:v>
                </c:pt>
                <c:pt idx="261">
                  <c:v>0.12245057787867569</c:v>
                </c:pt>
                <c:pt idx="262">
                  <c:v>0.12679152489922105</c:v>
                </c:pt>
                <c:pt idx="263">
                  <c:v>0.13090480300798879</c:v>
                </c:pt>
                <c:pt idx="264">
                  <c:v>0.13478619456083588</c:v>
                </c:pt>
                <c:pt idx="265">
                  <c:v>0.13843186629695831</c:v>
                </c:pt>
                <c:pt idx="266">
                  <c:v>0.14183837178876826</c:v>
                </c:pt>
                <c:pt idx="267">
                  <c:v>0.14500265328996909</c:v>
                </c:pt>
                <c:pt idx="268">
                  <c:v>0.14792204298423275</c:v>
                </c:pt>
                <c:pt idx="269">
                  <c:v>0.15059426363775666</c:v>
                </c:pt>
                <c:pt idx="270">
                  <c:v>0.15301742865984413</c:v>
                </c:pt>
                <c:pt idx="271">
                  <c:v>0.15519004157651078</c:v>
                </c:pt>
                <c:pt idx="272">
                  <c:v>0.15711099492294933</c:v>
                </c:pt>
                <c:pt idx="273">
                  <c:v>0.15877956856151654</c:v>
                </c:pt>
                <c:pt idx="274">
                  <c:v>0.16019542743270249</c:v>
                </c:pt>
                <c:pt idx="275">
                  <c:v>0.16135861874733723</c:v>
                </c:pt>
                <c:pt idx="276">
                  <c:v>0.16226956862905087</c:v>
                </c:pt>
                <c:pt idx="277">
                  <c:v>0.16292907821675709</c:v>
                </c:pt>
                <c:pt idx="278">
                  <c:v>0.16333831923765194</c:v>
                </c:pt>
                <c:pt idx="279">
                  <c:v>0.16349882906192684</c:v>
                </c:pt>
                <c:pt idx="280">
                  <c:v>0.16341250525107662</c:v>
                </c:pt>
                <c:pt idx="281">
                  <c:v>0.16308159961233998</c:v>
                </c:pt>
                <c:pt idx="282">
                  <c:v>0.16250871177244483</c:v>
                </c:pt>
                <c:pt idx="283">
                  <c:v>0.16169678228443929</c:v>
                </c:pt>
                <c:pt idx="284">
                  <c:v>0.16064908528197017</c:v>
                </c:pt>
                <c:pt idx="285">
                  <c:v>0.15936922069592827</c:v>
                </c:pt>
                <c:pt idx="286">
                  <c:v>0.15786110604890832</c:v>
                </c:pt>
                <c:pt idx="287">
                  <c:v>0.1561289678434308</c:v>
                </c:pt>
                <c:pt idx="288">
                  <c:v>0.15417733256034882</c:v>
                </c:pt>
                <c:pt idx="289">
                  <c:v>0.15201101728430275</c:v>
                </c:pt>
                <c:pt idx="290">
                  <c:v>0.1496351199735054</c:v>
                </c:pt>
                <c:pt idx="291">
                  <c:v>0.14705500939152077</c:v>
                </c:pt>
                <c:pt idx="292">
                  <c:v>0.1442763147190598</c:v>
                </c:pt>
                <c:pt idx="293">
                  <c:v>0.14130491486413777</c:v>
                </c:pt>
                <c:pt idx="294">
                  <c:v>0.13814692748923516</c:v>
                </c:pt>
                <c:pt idx="295">
                  <c:v>0.13480869777436999</c:v>
                </c:pt>
                <c:pt idx="296">
                  <c:v>0.13129678693521893</c:v>
                </c:pt>
                <c:pt idx="297">
                  <c:v>0.12761796051563296</c:v>
                </c:pt>
                <c:pt idx="298">
                  <c:v>0.12377917647406077</c:v>
                </c:pt>
                <c:pt idx="299">
                  <c:v>0.11978757308354028</c:v>
                </c:pt>
                <c:pt idx="300">
                  <c:v>0.11565045666502313</c:v>
                </c:pt>
                <c:pt idx="301">
                  <c:v>0.11137528917388202</c:v>
                </c:pt>
                <c:pt idx="302">
                  <c:v>0.10696967565950055</c:v>
                </c:pt>
                <c:pt idx="303">
                  <c:v>0.10244135161785911</c:v>
                </c:pt>
                <c:pt idx="304">
                  <c:v>9.779817025702911E-2</c:v>
                </c:pt>
                <c:pt idx="305">
                  <c:v>9.3048089695436376E-2</c:v>
                </c:pt>
                <c:pt idx="306">
                  <c:v>8.8199160112696143E-2</c:v>
                </c:pt>
                <c:pt idx="307">
                  <c:v>8.3259510872711703E-2</c:v>
                </c:pt>
                <c:pt idx="308">
                  <c:v>7.8237337638612181E-2</c:v>
                </c:pt>
                <c:pt idx="309">
                  <c:v>7.3140889498938849E-2</c:v>
                </c:pt>
                <c:pt idx="310">
                  <c:v>6.7978456124312067E-2</c:v>
                </c:pt>
                <c:pt idx="311">
                  <c:v>6.2758354973599648E-2</c:v>
                </c:pt>
                <c:pt idx="312">
                  <c:v>5.7488918568363259E-2</c:v>
                </c:pt>
                <c:pt idx="313">
                  <c:v>5.217848185410609E-2</c:v>
                </c:pt>
                <c:pt idx="314">
                  <c:v>4.683536966654301E-2</c:v>
                </c:pt>
                <c:pt idx="315">
                  <c:v>4.1467884320813352E-2</c:v>
                </c:pt>
                <c:pt idx="316">
                  <c:v>3.6084293341205137E-2</c:v>
                </c:pt>
                <c:pt idx="317">
                  <c:v>3.0692817348606325E-2</c:v>
                </c:pt>
                <c:pt idx="318">
                  <c:v>2.5301618122512696E-2</c:v>
                </c:pt>
                <c:pt idx="319">
                  <c:v>1.9918786854008295E-2</c:v>
                </c:pt>
                <c:pt idx="320">
                  <c:v>1.4552332605718787E-2</c:v>
                </c:pt>
                <c:pt idx="321">
                  <c:v>9.2101709942751502E-3</c:v>
                </c:pt>
                <c:pt idx="322">
                  <c:v>3.900113110372961E-3</c:v>
                </c:pt>
                <c:pt idx="323">
                  <c:v>-1.3701453089894015E-3</c:v>
                </c:pt>
                <c:pt idx="324">
                  <c:v>-6.5930344419992664E-3</c:v>
                </c:pt>
                <c:pt idx="325">
                  <c:v>-1.1761120663684552E-2</c:v>
                </c:pt>
                <c:pt idx="326">
                  <c:v>-1.6867116534703273E-2</c:v>
                </c:pt>
                <c:pt idx="327">
                  <c:v>-2.1903890484787511E-2</c:v>
                </c:pt>
                <c:pt idx="328">
                  <c:v>-2.686447617893576E-2</c:v>
                </c:pt>
                <c:pt idx="329">
                  <c:v>-3.1742081555012874E-2</c:v>
                </c:pt>
                <c:pt idx="330">
                  <c:v>-3.6530097522022596E-2</c:v>
                </c:pt>
                <c:pt idx="331">
                  <c:v>-4.1222106308904466E-2</c:v>
                </c:pt>
                <c:pt idx="332">
                  <c:v>-4.5811889454332087E-2</c:v>
                </c:pt>
                <c:pt idx="333">
                  <c:v>-5.0293435428602019E-2</c:v>
                </c:pt>
                <c:pt idx="334">
                  <c:v>-5.4660946879332137E-2</c:v>
                </c:pt>
                <c:pt idx="335">
                  <c:v>-5.8908847493331501E-2</c:v>
                </c:pt>
                <c:pt idx="336">
                  <c:v>-6.3031788467633826E-2</c:v>
                </c:pt>
                <c:pt idx="337">
                  <c:v>-6.702465458334679E-2</c:v>
                </c:pt>
                <c:pt idx="338">
                  <c:v>-7.0882569876607307E-2</c:v>
                </c:pt>
                <c:pt idx="339">
                  <c:v>-7.4600902901599236E-2</c:v>
                </c:pt>
                <c:pt idx="340">
                  <c:v>-7.8175271581234052E-2</c:v>
                </c:pt>
                <c:pt idx="341">
                  <c:v>-8.1601547641762209E-2</c:v>
                </c:pt>
                <c:pt idx="342">
                  <c:v>-8.4875860628232866E-2</c:v>
                </c:pt>
                <c:pt idx="343">
                  <c:v>-8.7994601498375971E-2</c:v>
                </c:pt>
                <c:pt idx="344">
                  <c:v>-9.0954425793140226E-2</c:v>
                </c:pt>
                <c:pt idx="345">
                  <c:v>-9.3752256382761828E-2</c:v>
                </c:pt>
                <c:pt idx="346">
                  <c:v>-9.6385285787896013E-2</c:v>
                </c:pt>
                <c:pt idx="347">
                  <c:v>-9.885097807597519E-2</c:v>
                </c:pt>
                <c:pt idx="348">
                  <c:v>-0.10114707033360394</c:v>
                </c:pt>
                <c:pt idx="349">
                  <c:v>-0.1032715737164208</c:v>
                </c:pt>
                <c:pt idx="350">
                  <c:v>-0.10522277407848726</c:v>
                </c:pt>
                <c:pt idx="351">
                  <c:v>-0.10699923218387267</c:v>
                </c:pt>
                <c:pt idx="352">
                  <c:v>-0.10859978350370843</c:v>
                </c:pt>
                <c:pt idx="353">
                  <c:v>-0.1100235376025832</c:v>
                </c:pt>
                <c:pt idx="354">
                  <c:v>-0.11126987711872754</c:v>
                </c:pt>
                <c:pt idx="355">
                  <c:v>-0.11233845634301472</c:v>
                </c:pt>
                <c:pt idx="356">
                  <c:v>-0.11322919940235743</c:v>
                </c:pt>
                <c:pt idx="357">
                  <c:v>-0.11394229805363103</c:v>
                </c:pt>
                <c:pt idx="358">
                  <c:v>-0.11447820909478285</c:v>
                </c:pt>
                <c:pt idx="359">
                  <c:v>-0.11483765140030516</c:v>
                </c:pt>
                <c:pt idx="360">
                  <c:v>-0.11502160258875303</c:v>
                </c:pt>
                <c:pt idx="361">
                  <c:v>-0.11503129533047222</c:v>
                </c:pt>
                <c:pt idx="362">
                  <c:v>-0.11486821330417499</c:v>
                </c:pt>
                <c:pt idx="363">
                  <c:v>-0.11453408681145166</c:v>
                </c:pt>
                <c:pt idx="364">
                  <c:v>-0.11403088805874408</c:v>
                </c:pt>
                <c:pt idx="365">
                  <c:v>-0.11336082611672185</c:v>
                </c:pt>
                <c:pt idx="366">
                  <c:v>-0.11252634156740299</c:v>
                </c:pt>
                <c:pt idx="367">
                  <c:v>-0.11153010084973919</c:v>
                </c:pt>
                <c:pt idx="368">
                  <c:v>-0.11037499031474766</c:v>
                </c:pt>
                <c:pt idx="369">
                  <c:v>-0.10906411000161063</c:v>
                </c:pt>
                <c:pt idx="370">
                  <c:v>-0.10760076714648607</c:v>
                </c:pt>
                <c:pt idx="371">
                  <c:v>-0.10598846943607185</c:v>
                </c:pt>
                <c:pt idx="372">
                  <c:v>-0.1042309180182472</c:v>
                </c:pt>
                <c:pt idx="373">
                  <c:v>-0.10233200028237145</c:v>
                </c:pt>
                <c:pt idx="374">
                  <c:v>-0.10029578242205978</c:v>
                </c:pt>
                <c:pt idx="375">
                  <c:v>-9.8126501793472098E-2</c:v>
                </c:pt>
                <c:pt idx="376">
                  <c:v>-9.5828559082343515E-2</c:v>
                </c:pt>
                <c:pt idx="377">
                  <c:v>-9.3406510293162409E-2</c:v>
                </c:pt>
                <c:pt idx="378">
                  <c:v>-9.086505857404889E-2</c:v>
                </c:pt>
                <c:pt idx="379">
                  <c:v>-8.8209045891022284E-2</c:v>
                </c:pt>
                <c:pt idx="380">
                  <c:v>-8.544344456544796E-2</c:v>
                </c:pt>
                <c:pt idx="381">
                  <c:v>-8.2573348688548348E-2</c:v>
                </c:pt>
                <c:pt idx="382">
                  <c:v>-7.960396542692065E-2</c:v>
                </c:pt>
                <c:pt idx="383">
                  <c:v>-7.6540606233052547E-2</c:v>
                </c:pt>
                <c:pt idx="384">
                  <c:v>-7.3388677974848937E-2</c:v>
                </c:pt>
                <c:pt idx="385">
                  <c:v>-7.0153673998179941E-2</c:v>
                </c:pt>
                <c:pt idx="386">
                  <c:v>-6.6841165136447514E-2</c:v>
                </c:pt>
                <c:pt idx="387">
                  <c:v>-6.3456790681118494E-2</c:v>
                </c:pt>
                <c:pt idx="388">
                  <c:v>-6.0006249327119954E-2</c:v>
                </c:pt>
                <c:pt idx="389">
                  <c:v>-5.6495290106902324E-2</c:v>
                </c:pt>
                <c:pt idx="390">
                  <c:v>-5.292970332687974E-2</c:v>
                </c:pt>
                <c:pt idx="391">
                  <c:v>-4.931531151983528E-2</c:v>
                </c:pt>
                <c:pt idx="392">
                  <c:v>-4.5657960426732772E-2</c:v>
                </c:pt>
                <c:pt idx="393">
                  <c:v>-4.1963510021225781E-2</c:v>
                </c:pt>
                <c:pt idx="394">
                  <c:v>-3.823782558996619E-2</c:v>
                </c:pt>
                <c:pt idx="395">
                  <c:v>-3.4486768881628327E-2</c:v>
                </c:pt>
                <c:pt idx="396">
                  <c:v>-3.0716189337340501E-2</c:v>
                </c:pt>
                <c:pt idx="397">
                  <c:v>-2.693191541499414E-2</c:v>
                </c:pt>
                <c:pt idx="398">
                  <c:v>-2.3139746019644025E-2</c:v>
                </c:pt>
                <c:pt idx="399">
                  <c:v>-1.9345442051954053E-2</c:v>
                </c:pt>
                <c:pt idx="400">
                  <c:v>-1.5554718086363368E-2</c:v>
                </c:pt>
                <c:pt idx="401">
                  <c:v>-1.1773234190346328E-2</c:v>
                </c:pt>
                <c:pt idx="402">
                  <c:v>-8.0065878958408866E-3</c:v>
                </c:pt>
                <c:pt idx="403">
                  <c:v>-4.2603063335819903E-3</c:v>
                </c:pt>
                <c:pt idx="404">
                  <c:v>-5.3983854075673014E-4</c:v>
                </c:pt>
                <c:pt idx="405">
                  <c:v>3.1494520479689227E-3</c:v>
                </c:pt>
                <c:pt idx="406">
                  <c:v>6.8022949163490483E-3</c:v>
                </c:pt>
                <c:pt idx="407">
                  <c:v>1.041351958006384E-2</c:v>
                </c:pt>
                <c:pt idx="408">
                  <c:v>1.3978062488891987E-2</c:v>
                </c:pt>
                <c:pt idx="409">
                  <c:v>1.7490973709002801E-2</c:v>
                </c:pt>
                <c:pt idx="410">
                  <c:v>2.0947423377230878E-2</c:v>
                </c:pt>
                <c:pt idx="411">
                  <c:v>2.4342707919599055E-2</c:v>
                </c:pt>
                <c:pt idx="412">
                  <c:v>2.7672256026786378E-2</c:v>
                </c:pt>
                <c:pt idx="413">
                  <c:v>3.0931634379654811E-2</c:v>
                </c:pt>
                <c:pt idx="414">
                  <c:v>3.4116553118392484E-2</c:v>
                </c:pt>
                <c:pt idx="415">
                  <c:v>3.7222871049265124E-2</c:v>
                </c:pt>
                <c:pt idx="416">
                  <c:v>4.0246600583414838E-2</c:v>
                </c:pt>
                <c:pt idx="417">
                  <c:v>4.3183912402595906E-2</c:v>
                </c:pt>
                <c:pt idx="418">
                  <c:v>4.6031139847192037E-2</c:v>
                </c:pt>
                <c:pt idx="419">
                  <c:v>4.8784783022313254E-2</c:v>
                </c:pt>
                <c:pt idx="420">
                  <c:v>5.1441512618234556E-2</c:v>
                </c:pt>
                <c:pt idx="421">
                  <c:v>5.3998173441892769E-2</c:v>
                </c:pt>
                <c:pt idx="422">
                  <c:v>5.6451787656629483E-2</c:v>
                </c:pt>
                <c:pt idx="423">
                  <c:v>5.8799557727820667E-2</c:v>
                </c:pt>
                <c:pt idx="424">
                  <c:v>6.1038869072501091E-2</c:v>
                </c:pt>
                <c:pt idx="425">
                  <c:v>6.3167292411551876E-2</c:v>
                </c:pt>
                <c:pt idx="426">
                  <c:v>6.5182585823473541E-2</c:v>
                </c:pt>
                <c:pt idx="427">
                  <c:v>6.7082696499231917E-2</c:v>
                </c:pt>
                <c:pt idx="428">
                  <c:v>6.8865762198108596E-2</c:v>
                </c:pt>
                <c:pt idx="429">
                  <c:v>7.0530112404943904E-2</c:v>
                </c:pt>
                <c:pt idx="430">
                  <c:v>7.2074269189598972E-2</c:v>
                </c:pt>
                <c:pt idx="431">
                  <c:v>7.3496947769910795E-2</c:v>
                </c:pt>
                <c:pt idx="432">
                  <c:v>7.4797056779841775E-2</c:v>
                </c:pt>
                <c:pt idx="433">
                  <c:v>7.5973698244956561E-2</c:v>
                </c:pt>
                <c:pt idx="434">
                  <c:v>7.7026167267780249E-2</c:v>
                </c:pt>
                <c:pt idx="435">
                  <c:v>7.7953951426002296E-2</c:v>
                </c:pt>
                <c:pt idx="436">
                  <c:v>7.8756729886901453E-2</c:v>
                </c:pt>
                <c:pt idx="437">
                  <c:v>7.9434372241758935E-2</c:v>
                </c:pt>
                <c:pt idx="438">
                  <c:v>7.998693706441791E-2</c:v>
                </c:pt>
                <c:pt idx="439">
                  <c:v>8.0414670198525245E-2</c:v>
                </c:pt>
                <c:pt idx="440">
                  <c:v>8.0718002778358389E-2</c:v>
                </c:pt>
                <c:pt idx="441">
                  <c:v>8.0897548988500795E-2</c:v>
                </c:pt>
                <c:pt idx="442">
                  <c:v>8.0954103567973348E-2</c:v>
                </c:pt>
                <c:pt idx="443">
                  <c:v>8.0888639064766274E-2</c:v>
                </c:pt>
                <c:pt idx="444">
                  <c:v>8.070230284703897E-2</c:v>
                </c:pt>
                <c:pt idx="445">
                  <c:v>8.0396413877567116E-2</c:v>
                </c:pt>
                <c:pt idx="446">
                  <c:v>7.9972459258314532E-2</c:v>
                </c:pt>
                <c:pt idx="447">
                  <c:v>7.9432090552294485E-2</c:v>
                </c:pt>
                <c:pt idx="448">
                  <c:v>7.8777119890155844E-2</c:v>
                </c:pt>
                <c:pt idx="449">
                  <c:v>7.800951586919122E-2</c:v>
                </c:pt>
                <c:pt idx="450">
                  <c:v>7.7131399252707775E-2</c:v>
                </c:pt>
                <c:pt idx="451">
                  <c:v>7.6145038477933399E-2</c:v>
                </c:pt>
                <c:pt idx="452">
                  <c:v>7.5052844980848493E-2</c:v>
                </c:pt>
                <c:pt idx="453">
                  <c:v>7.3857368346536223E-2</c:v>
                </c:pt>
                <c:pt idx="454">
                  <c:v>7.2561291293831098E-2</c:v>
                </c:pt>
                <c:pt idx="455">
                  <c:v>7.116742450322093E-2</c:v>
                </c:pt>
                <c:pt idx="456">
                  <c:v>6.9678701297113704E-2</c:v>
                </c:pt>
                <c:pt idx="457">
                  <c:v>6.8098172181724981E-2</c:v>
                </c:pt>
                <c:pt idx="458">
                  <c:v>6.6428999259970686E-2</c:v>
                </c:pt>
                <c:pt idx="459">
                  <c:v>6.467445052486033E-2</c:v>
                </c:pt>
                <c:pt idx="460">
                  <c:v>6.2837894042986675E-2</c:v>
                </c:pt>
                <c:pt idx="461">
                  <c:v>6.0922792037787318E-2</c:v>
                </c:pt>
                <c:pt idx="462">
                  <c:v>5.8932694882324818E-2</c:v>
                </c:pt>
                <c:pt idx="463">
                  <c:v>5.6871235011378848E-2</c:v>
                </c:pt>
                <c:pt idx="464">
                  <c:v>5.4742120762685628E-2</c:v>
                </c:pt>
                <c:pt idx="465">
                  <c:v>5.2549130157179075E-2</c:v>
                </c:pt>
                <c:pt idx="466">
                  <c:v>5.0296104628094716E-2</c:v>
                </c:pt>
                <c:pt idx="467">
                  <c:v>4.7986942708792862E-2</c:v>
                </c:pt>
                <c:pt idx="468">
                  <c:v>4.5625593689128378E-2</c:v>
                </c:pt>
                <c:pt idx="469">
                  <c:v>4.3216051250164166E-2</c:v>
                </c:pt>
                <c:pt idx="470">
                  <c:v>4.0762347086968853E-2</c:v>
                </c:pt>
                <c:pt idx="471">
                  <c:v>3.82685445291744E-2</c:v>
                </c:pt>
                <c:pt idx="472">
                  <c:v>3.5738732168893131E-2</c:v>
                </c:pt>
                <c:pt idx="473">
                  <c:v>3.3177017505492609E-2</c:v>
                </c:pt>
                <c:pt idx="474">
                  <c:v>3.058752061662796E-2</c:v>
                </c:pt>
                <c:pt idx="475">
                  <c:v>2.7974367864804232E-2</c:v>
                </c:pt>
                <c:pt idx="476">
                  <c:v>2.5341685648615463E-2</c:v>
                </c:pt>
                <c:pt idx="477">
                  <c:v>2.2693594207652542E-2</c:v>
                </c:pt>
                <c:pt idx="478">
                  <c:v>2.0034201489922077E-2</c:v>
                </c:pt>
                <c:pt idx="479">
                  <c:v>1.7367597090444758E-2</c:v>
                </c:pt>
                <c:pt idx="480">
                  <c:v>1.4697846269519204E-2</c:v>
                </c:pt>
                <c:pt idx="481">
                  <c:v>1.2028984058950467E-2</c:v>
                </c:pt>
                <c:pt idx="482">
                  <c:v>9.3650094643299188E-3</c:v>
                </c:pt>
                <c:pt idx="483">
                  <c:v>6.7098797712485496E-3</c:v>
                </c:pt>
                <c:pt idx="484">
                  <c:v>4.0675049630948751E-3</c:v>
                </c:pt>
                <c:pt idx="485">
                  <c:v>1.441742257862413E-3</c:v>
                </c:pt>
                <c:pt idx="486">
                  <c:v>-1.1636092288597752E-3</c:v>
                </c:pt>
                <c:pt idx="487">
                  <c:v>-3.7448136877824938E-3</c:v>
                </c:pt>
                <c:pt idx="488">
                  <c:v>-6.2982036800310641E-3</c:v>
                </c:pt>
                <c:pt idx="489">
                  <c:v>-8.8201850550796851E-3</c:v>
                </c:pt>
                <c:pt idx="490">
                  <c:v>-1.1307241716375725E-2</c:v>
                </c:pt>
                <c:pt idx="491">
                  <c:v>-1.3755940228813695E-2</c:v>
                </c:pt>
                <c:pt idx="492">
                  <c:v>-1.6162934262497979E-2</c:v>
                </c:pt>
                <c:pt idx="493">
                  <c:v>-1.8524968867533291E-2</c:v>
                </c:pt>
                <c:pt idx="494">
                  <c:v>-2.0838884574874556E-2</c:v>
                </c:pt>
                <c:pt idx="495">
                  <c:v>-2.3101621318579828E-2</c:v>
                </c:pt>
                <c:pt idx="496">
                  <c:v>-2.5310222175109896E-2</c:v>
                </c:pt>
                <c:pt idx="497">
                  <c:v>-2.7461836915635359E-2</c:v>
                </c:pt>
                <c:pt idx="498">
                  <c:v>-2.9553725367626665E-2</c:v>
                </c:pt>
                <c:pt idx="499">
                  <c:v>-3.1583260582317384E-2</c:v>
                </c:pt>
                <c:pt idx="500">
                  <c:v>-3.3547931804958672E-2</c:v>
                </c:pt>
                <c:pt idx="501">
                  <c:v>-3.5445347245097868E-2</c:v>
                </c:pt>
                <c:pt idx="502">
                  <c:v>-3.7273236644444416E-2</c:v>
                </c:pt>
                <c:pt idx="503">
                  <c:v>-3.9029453640205061E-2</c:v>
                </c:pt>
                <c:pt idx="504">
                  <c:v>-4.0711977922102627E-2</c:v>
                </c:pt>
                <c:pt idx="505">
                  <c:v>-4.2318917181611397E-2</c:v>
                </c:pt>
                <c:pt idx="506">
                  <c:v>-4.3848508852269923E-2</c:v>
                </c:pt>
                <c:pt idx="507">
                  <c:v>-4.5299121640255909E-2</c:v>
                </c:pt>
                <c:pt idx="508">
                  <c:v>-4.6669256844726177E-2</c:v>
                </c:pt>
                <c:pt idx="509">
                  <c:v>-4.7957549467750105E-2</c:v>
                </c:pt>
                <c:pt idx="510">
                  <c:v>-4.9162769113977219E-2</c:v>
                </c:pt>
                <c:pt idx="511">
                  <c:v>-5.028382068049661E-2</c:v>
                </c:pt>
                <c:pt idx="512">
                  <c:v>-5.1319744837657263E-2</c:v>
                </c:pt>
                <c:pt idx="513">
                  <c:v>-5.2269718301922688E-2</c:v>
                </c:pt>
                <c:pt idx="514">
                  <c:v>-5.3133053902140695E-2</c:v>
                </c:pt>
                <c:pt idx="515">
                  <c:v>-5.3909200440903311E-2</c:v>
                </c:pt>
                <c:pt idx="516">
                  <c:v>-5.4597742352967889E-2</c:v>
                </c:pt>
                <c:pt idx="517">
                  <c:v>-5.519839916299512E-2</c:v>
                </c:pt>
                <c:pt idx="518">
                  <c:v>-5.5711024745146276E-2</c:v>
                </c:pt>
                <c:pt idx="519">
                  <c:v>-5.6135606387352134E-2</c:v>
                </c:pt>
                <c:pt idx="520">
                  <c:v>-5.6472263663339309E-2</c:v>
                </c:pt>
                <c:pt idx="521">
                  <c:v>-5.6721247115760043E-2</c:v>
                </c:pt>
                <c:pt idx="522">
                  <c:v>-5.6882936754025226E-2</c:v>
                </c:pt>
                <c:pt idx="523">
                  <c:v>-5.6957840370691099E-2</c:v>
                </c:pt>
                <c:pt idx="524">
                  <c:v>-5.6946591680485152E-2</c:v>
                </c:pt>
                <c:pt idx="525">
                  <c:v>-5.6849948286291245E-2</c:v>
                </c:pt>
                <c:pt idx="526">
                  <c:v>-5.6668789476634625E-2</c:v>
                </c:pt>
                <c:pt idx="527">
                  <c:v>-5.6404113859422261E-2</c:v>
                </c:pt>
                <c:pt idx="528">
                  <c:v>-5.6057036836898999E-2</c:v>
                </c:pt>
                <c:pt idx="529">
                  <c:v>-5.5628787926974822E-2</c:v>
                </c:pt>
                <c:pt idx="530">
                  <c:v>-5.512070793626607E-2</c:v>
                </c:pt>
                <c:pt idx="531">
                  <c:v>-5.4534245990369337E-2</c:v>
                </c:pt>
                <c:pt idx="532">
                  <c:v>-5.3870956427053522E-2</c:v>
                </c:pt>
                <c:pt idx="533">
                  <c:v>-5.3132495558213304E-2</c:v>
                </c:pt>
                <c:pt idx="534">
                  <c:v>-5.2320618306572982E-2</c:v>
                </c:pt>
                <c:pt idx="535">
                  <c:v>-5.143717472326724E-2</c:v>
                </c:pt>
                <c:pt idx="536">
                  <c:v>-5.0484106392550646E-2</c:v>
                </c:pt>
                <c:pt idx="537">
                  <c:v>-4.9463442730003755E-2</c:v>
                </c:pt>
                <c:pt idx="538">
                  <c:v>-4.8377297180709239E-2</c:v>
                </c:pt>
                <c:pt idx="539">
                  <c:v>-4.7227863323965037E-2</c:v>
                </c:pt>
                <c:pt idx="540">
                  <c:v>-4.601741089118664E-2</c:v>
                </c:pt>
                <c:pt idx="541">
                  <c:v>-4.4748281703722227E-2</c:v>
                </c:pt>
                <c:pt idx="542">
                  <c:v>-4.342288553736811E-2</c:v>
                </c:pt>
                <c:pt idx="543">
                  <c:v>-4.2043695920423119E-2</c:v>
                </c:pt>
                <c:pt idx="544">
                  <c:v>-4.0613245872160975E-2</c:v>
                </c:pt>
                <c:pt idx="545">
                  <c:v>-3.9134123588631886E-2</c:v>
                </c:pt>
                <c:pt idx="546">
                  <c:v>-3.7608968082721177E-2</c:v>
                </c:pt>
                <c:pt idx="547">
                  <c:v>-3.6040464785405027E-2</c:v>
                </c:pt>
                <c:pt idx="548">
                  <c:v>-3.4431341115139354E-2</c:v>
                </c:pt>
                <c:pt idx="549">
                  <c:v>-3.2784362022309423E-2</c:v>
                </c:pt>
                <c:pt idx="550">
                  <c:v>-3.1102325515640565E-2</c:v>
                </c:pt>
                <c:pt idx="551">
                  <c:v>-2.9388058177443506E-2</c:v>
                </c:pt>
                <c:pt idx="552">
                  <c:v>-2.7644410674522224E-2</c:v>
                </c:pt>
                <c:pt idx="553">
                  <c:v>-2.587425327151997E-2</c:v>
                </c:pt>
                <c:pt idx="554">
                  <c:v>-2.4080471353420733E-2</c:v>
                </c:pt>
                <c:pt idx="555">
                  <c:v>-2.2265960963845949E-2</c:v>
                </c:pt>
                <c:pt idx="556">
                  <c:v>-2.0433624365711452E-2</c:v>
                </c:pt>
                <c:pt idx="557">
                  <c:v>-1.8586365630715106E-2</c:v>
                </c:pt>
                <c:pt idx="558">
                  <c:v>-1.6727086264030876E-2</c:v>
                </c:pt>
                <c:pt idx="559">
                  <c:v>-1.4858680870472343E-2</c:v>
                </c:pt>
                <c:pt idx="560">
                  <c:v>-1.2984032868277224E-2</c:v>
                </c:pt>
                <c:pt idx="561">
                  <c:v>-1.1106010256537733E-2</c:v>
                </c:pt>
                <c:pt idx="562">
                  <c:v>-9.2274614421687766E-3</c:v>
                </c:pt>
                <c:pt idx="563">
                  <c:v>-7.3512111321692294E-3</c:v>
                </c:pt>
                <c:pt idx="564">
                  <c:v>-5.4800562967786334E-3</c:v>
                </c:pt>
                <c:pt idx="565">
                  <c:v>-3.6167622089825569E-3</c:v>
                </c:pt>
                <c:pt idx="566">
                  <c:v>-1.7640585656539609E-3</c:v>
                </c:pt>
                <c:pt idx="567">
                  <c:v>7.5364304545398955E-5</c:v>
                </c:pt>
                <c:pt idx="568">
                  <c:v>1.898859141560042E-3</c:v>
                </c:pt>
                <c:pt idx="569">
                  <c:v>3.7038253578628656E-3</c:v>
                </c:pt>
                <c:pt idx="570">
                  <c:v>5.4877125413242776E-3</c:v>
                </c:pt>
                <c:pt idx="571">
                  <c:v>7.2480238526392094E-3</c:v>
                </c:pt>
                <c:pt idx="572">
                  <c:v>8.9823193131157667E-3</c:v>
                </c:pt>
                <c:pt idx="573">
                  <c:v>1.0688218978835585E-2</c:v>
                </c:pt>
                <c:pt idx="574">
                  <c:v>1.2363405997395176E-2</c:v>
                </c:pt>
                <c:pt idx="575">
                  <c:v>1.40056295436497E-2</c:v>
                </c:pt>
                <c:pt idx="576">
                  <c:v>1.5612707631092841E-2</c:v>
                </c:pt>
                <c:pt idx="577">
                  <c:v>1.7182529795719277E-2</c:v>
                </c:pt>
                <c:pt idx="578">
                  <c:v>1.8713059649439812E-2</c:v>
                </c:pt>
                <c:pt idx="579">
                  <c:v>2.0202337300335164E-2</c:v>
                </c:pt>
                <c:pt idx="580">
                  <c:v>2.1648481637261539E-2</c:v>
                </c:pt>
                <c:pt idx="581">
                  <c:v>2.3049692476542087E-2</c:v>
                </c:pt>
                <c:pt idx="582">
                  <c:v>2.4404252568710379E-2</c:v>
                </c:pt>
                <c:pt idx="583">
                  <c:v>2.5710529463494121E-2</c:v>
                </c:pt>
                <c:pt idx="584">
                  <c:v>2.6966977231458893E-2</c:v>
                </c:pt>
                <c:pt idx="585">
                  <c:v>2.8172138040960464E-2</c:v>
                </c:pt>
                <c:pt idx="586">
                  <c:v>2.9324643589280063E-2</c:v>
                </c:pt>
                <c:pt idx="587">
                  <c:v>3.0423216387050697E-2</c:v>
                </c:pt>
                <c:pt idx="588">
                  <c:v>3.1466670895305429E-2</c:v>
                </c:pt>
                <c:pt idx="589">
                  <c:v>3.2453914514709067E-2</c:v>
                </c:pt>
                <c:pt idx="590">
                  <c:v>3.3383948426757591E-2</c:v>
                </c:pt>
                <c:pt idx="591">
                  <c:v>3.4255868286956981E-2</c:v>
                </c:pt>
                <c:pt idx="592">
                  <c:v>3.5068864770212309E-2</c:v>
                </c:pt>
                <c:pt idx="593">
                  <c:v>3.5822223968879061E-2</c:v>
                </c:pt>
                <c:pt idx="594">
                  <c:v>3.6515327644146597E-2</c:v>
                </c:pt>
                <c:pt idx="595">
                  <c:v>3.7147653331636062E-2</c:v>
                </c:pt>
                <c:pt idx="596">
                  <c:v>3.7718774302309174E-2</c:v>
                </c:pt>
                <c:pt idx="597">
                  <c:v>3.8228359379989467E-2</c:v>
                </c:pt>
                <c:pt idx="598">
                  <c:v>3.8676172617003506E-2</c:v>
                </c:pt>
                <c:pt idx="599">
                  <c:v>3.9062072829647777E-2</c:v>
                </c:pt>
                <c:pt idx="600">
                  <c:v>3.9386012995385217E-2</c:v>
                </c:pt>
                <c:pt idx="601">
                  <c:v>3.964803951386426E-2</c:v>
                </c:pt>
                <c:pt idx="602">
                  <c:v>3.9848291334040595E-2</c:v>
                </c:pt>
                <c:pt idx="603">
                  <c:v>3.9986998949863975E-2</c:v>
                </c:pt>
                <c:pt idx="604">
                  <c:v>4.0064483267166766E-2</c:v>
                </c:pt>
                <c:pt idx="605">
                  <c:v>4.0081154344563871E-2</c:v>
                </c:pt>
                <c:pt idx="606">
                  <c:v>4.0037510011336583E-2</c:v>
                </c:pt>
                <c:pt idx="607">
                  <c:v>3.993413436543345E-2</c:v>
                </c:pt>
                <c:pt idx="608">
                  <c:v>3.9771696154873505E-2</c:v>
                </c:pt>
                <c:pt idx="609">
                  <c:v>3.9550947045984261E-2</c:v>
                </c:pt>
                <c:pt idx="610">
                  <c:v>3.927271978204757E-2</c:v>
                </c:pt>
                <c:pt idx="611">
                  <c:v>3.8937926236059572E-2</c:v>
                </c:pt>
                <c:pt idx="612">
                  <c:v>3.8547555361438439E-2</c:v>
                </c:pt>
                <c:pt idx="613">
                  <c:v>3.8102671044634183E-2</c:v>
                </c:pt>
                <c:pt idx="614">
                  <c:v>3.7604409863707451E-2</c:v>
                </c:pt>
                <c:pt idx="615">
                  <c:v>3.7053978757050639E-2</c:v>
                </c:pt>
                <c:pt idx="616">
                  <c:v>3.6452652606524083E-2</c:v>
                </c:pt>
                <c:pt idx="617">
                  <c:v>3.5801771739370922E-2</c:v>
                </c:pt>
                <c:pt idx="618">
                  <c:v>3.5102739353360161E-2</c:v>
                </c:pt>
                <c:pt idx="619">
                  <c:v>3.4357018869682482E-2</c:v>
                </c:pt>
                <c:pt idx="620">
                  <c:v>3.3566131218194489E-2</c:v>
                </c:pt>
                <c:pt idx="621">
                  <c:v>3.2731652059668541E-2</c:v>
                </c:pt>
                <c:pt idx="622">
                  <c:v>3.1855208949760003E-2</c:v>
                </c:pt>
                <c:pt idx="623">
                  <c:v>3.0938478449450271E-2</c:v>
                </c:pt>
                <c:pt idx="624">
                  <c:v>2.9983183186764042E-2</c:v>
                </c:pt>
                <c:pt idx="625">
                  <c:v>2.899108887459069E-2</c:v>
                </c:pt>
                <c:pt idx="626">
                  <c:v>2.7964001289464177E-2</c:v>
                </c:pt>
                <c:pt idx="627">
                  <c:v>2.6903763216173257E-2</c:v>
                </c:pt>
                <c:pt idx="628">
                  <c:v>2.5812251363081774E-2</c:v>
                </c:pt>
                <c:pt idx="629">
                  <c:v>2.4691373253042673E-2</c:v>
                </c:pt>
                <c:pt idx="630">
                  <c:v>2.3543064094782105E-2</c:v>
                </c:pt>
                <c:pt idx="631">
                  <c:v>2.2369283639619996E-2</c:v>
                </c:pt>
                <c:pt idx="632">
                  <c:v>2.1172013028370129E-2</c:v>
                </c:pt>
                <c:pt idx="633">
                  <c:v>1.9953251633238991E-2</c:v>
                </c:pt>
                <c:pt idx="634">
                  <c:v>1.8715013899507374E-2</c:v>
                </c:pt>
                <c:pt idx="635">
                  <c:v>1.7459326191737151E-2</c:v>
                </c:pt>
                <c:pt idx="636">
                  <c:v>1.6188223649200865E-2</c:v>
                </c:pt>
                <c:pt idx="637">
                  <c:v>1.4903747055173368E-2</c:v>
                </c:pt>
                <c:pt idx="638">
                  <c:v>1.3607939724667959E-2</c:v>
                </c:pt>
                <c:pt idx="639">
                  <c:v>1.2302844415129655E-2</c:v>
                </c:pt>
                <c:pt idx="640">
                  <c:v>1.0990500264527593E-2</c:v>
                </c:pt>
                <c:pt idx="641">
                  <c:v>9.672939761205656E-3</c:v>
                </c:pt>
                <c:pt idx="642">
                  <c:v>8.3521857497688909E-3</c:v>
                </c:pt>
                <c:pt idx="643">
                  <c:v>7.0302484771902537E-3</c:v>
                </c:pt>
                <c:pt idx="644">
                  <c:v>5.7091226832259034E-3</c:v>
                </c:pt>
                <c:pt idx="645">
                  <c:v>4.3907847391278128E-3</c:v>
                </c:pt>
                <c:pt idx="646">
                  <c:v>3.0771898385316874E-3</c:v>
                </c:pt>
                <c:pt idx="647">
                  <c:v>1.7702692442905185E-3</c:v>
                </c:pt>
                <c:pt idx="648">
                  <c:v>4.7192759490539277E-4</c:v>
                </c:pt>
                <c:pt idx="649">
                  <c:v>-8.1595972591568325E-4</c:v>
                </c:pt>
                <c:pt idx="650">
                  <c:v>-2.0915491531629821E-3</c:v>
                </c:pt>
                <c:pt idx="651">
                  <c:v>-3.3530314346196023E-3</c:v>
                </c:pt>
                <c:pt idx="652">
                  <c:v>-4.598634051999442E-3</c:v>
                </c:pt>
                <c:pt idx="653">
                  <c:v>-5.8266235661224861E-3</c:v>
                </c:pt>
                <c:pt idx="654">
                  <c:v>-7.0353078832579713E-3</c:v>
                </c:pt>
                <c:pt idx="655">
                  <c:v>-8.2230384399131703E-3</c:v>
                </c:pt>
                <c:pt idx="656">
                  <c:v>-9.38821230348727E-3</c:v>
                </c:pt>
                <c:pt idx="657">
                  <c:v>-1.052927418636076E-2</c:v>
                </c:pt>
                <c:pt idx="658">
                  <c:v>-1.1644718371141359E-2</c:v>
                </c:pt>
                <c:pt idx="659">
                  <c:v>-1.2733090544938512E-2</c:v>
                </c:pt>
                <c:pt idx="660">
                  <c:v>-1.3792989540697029E-2</c:v>
                </c:pt>
                <c:pt idx="661">
                  <c:v>-1.482306898377299E-2</c:v>
                </c:pt>
                <c:pt idx="662">
                  <c:v>-1.5822038842096004E-2</c:v>
                </c:pt>
                <c:pt idx="663">
                  <c:v>-1.6788666878417943E-2</c:v>
                </c:pt>
                <c:pt idx="664">
                  <c:v>-1.7721780003311722E-2</c:v>
                </c:pt>
                <c:pt idx="665">
                  <c:v>-1.862026552774091E-2</c:v>
                </c:pt>
                <c:pt idx="666">
                  <c:v>-1.948307231418352E-2</c:v>
                </c:pt>
                <c:pt idx="667">
                  <c:v>-2.0309211825454636E-2</c:v>
                </c:pt>
                <c:pt idx="668">
                  <c:v>-2.109775907053154E-2</c:v>
                </c:pt>
                <c:pt idx="669">
                  <c:v>-2.18478534468486E-2</c:v>
                </c:pt>
                <c:pt idx="670">
                  <c:v>-2.2558699478686359E-2</c:v>
                </c:pt>
                <c:pt idx="671">
                  <c:v>-2.3229567451440402E-2</c:v>
                </c:pt>
                <c:pt idx="672">
                  <c:v>-2.3859793941712028E-2</c:v>
                </c:pt>
                <c:pt idx="673">
                  <c:v>-2.4448782243321972E-2</c:v>
                </c:pt>
                <c:pt idx="674">
                  <c:v>-2.4996002689501289E-2</c:v>
                </c:pt>
                <c:pt idx="675">
                  <c:v>-2.5500992871668994E-2</c:v>
                </c:pt>
                <c:pt idx="676">
                  <c:v>-2.5963357755356995E-2</c:v>
                </c:pt>
                <c:pt idx="677">
                  <c:v>-2.6382769693992166E-2</c:v>
                </c:pt>
                <c:pt idx="678">
                  <c:v>-2.6758968341393932E-2</c:v>
                </c:pt>
                <c:pt idx="679">
                  <c:v>-2.7091760463988722E-2</c:v>
                </c:pt>
                <c:pt idx="680">
                  <c:v>-2.7381019653885823E-2</c:v>
                </c:pt>
                <c:pt idx="681">
                  <c:v>-2.7626685944097899E-2</c:v>
                </c:pt>
                <c:pt idx="682">
                  <c:v>-2.7828765327324406E-2</c:v>
                </c:pt>
                <c:pt idx="683">
                  <c:v>-2.7987329179850591E-2</c:v>
                </c:pt>
                <c:pt idx="684">
                  <c:v>-2.8102513592241748E-2</c:v>
                </c:pt>
                <c:pt idx="685">
                  <c:v>-2.8174518608639551E-2</c:v>
                </c:pt>
                <c:pt idx="686">
                  <c:v>-2.820360737658785E-2</c:v>
                </c:pt>
                <c:pt idx="687">
                  <c:v>-2.8190105209433679E-2</c:v>
                </c:pt>
                <c:pt idx="688">
                  <c:v>-2.8134398563462941E-2</c:v>
                </c:pt>
                <c:pt idx="689">
                  <c:v>-2.8036933932038901E-2</c:v>
                </c:pt>
                <c:pt idx="690">
                  <c:v>-2.7898216659117792E-2</c:v>
                </c:pt>
                <c:pt idx="691">
                  <c:v>-2.7718809674615635E-2</c:v>
                </c:pt>
                <c:pt idx="692">
                  <c:v>-2.7499332154196716E-2</c:v>
                </c:pt>
                <c:pt idx="693">
                  <c:v>-2.724045810614574E-2</c:v>
                </c:pt>
                <c:pt idx="694">
                  <c:v>-2.6942914888071698E-2</c:v>
                </c:pt>
                <c:pt idx="695">
                  <c:v>-2.6607481656273919E-2</c:v>
                </c:pt>
                <c:pt idx="696">
                  <c:v>-2.6234987750676939E-2</c:v>
                </c:pt>
                <c:pt idx="697">
                  <c:v>-2.5826311018312689E-2</c:v>
                </c:pt>
                <c:pt idx="698">
                  <c:v>-2.5382376078395573E-2</c:v>
                </c:pt>
                <c:pt idx="699">
                  <c:v>-2.4904152532096758E-2</c:v>
                </c:pt>
                <c:pt idx="700">
                  <c:v>-2.4392653120181119E-2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12-4E0A-8CBE-6FB1D840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451663"/>
        <c:axId val="1520654191"/>
      </c:scatterChart>
      <c:valAx>
        <c:axId val="1216451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Tempo</a:t>
                </a:r>
                <a:r>
                  <a:rPr lang="pt-BR" baseline="0"/>
                  <a:t> (s)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0654191"/>
        <c:crosses val="autoZero"/>
        <c:crossBetween val="midCat"/>
      </c:valAx>
      <c:valAx>
        <c:axId val="152065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Posição (m)</a:t>
                </a:r>
                <a:r>
                  <a:rPr lang="pt-BR" baseline="0"/>
                  <a:t> e Velocidade (m/s)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64516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MHA</a:t>
            </a:r>
            <a:r>
              <a:rPr lang="pt-BR" baseline="0"/>
              <a:t> - Energia </a:t>
            </a:r>
            <a:endParaRPr lang="pt-BR"/>
          </a:p>
        </c:rich>
      </c:tx>
      <c:layout>
        <c:manualLayout>
          <c:xMode val="edge"/>
          <c:yMode val="edge"/>
          <c:x val="0.38176002277649379"/>
          <c:y val="9.125473099494482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Planilha1!$I$1</c:f>
              <c:strCache>
                <c:ptCount val="1"/>
                <c:pt idx="0">
                  <c:v>E potencial (J)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Planilha1!$H$2:$H$702</c:f>
              <c:numCache>
                <c:formatCode>General</c:formatCode>
                <c:ptCount val="7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</c:numCache>
            </c:numRef>
          </c:xVal>
          <c:yVal>
            <c:numRef>
              <c:f>Planilha1!$I$2:$I$702</c:f>
              <c:numCache>
                <c:formatCode>General</c:formatCode>
                <c:ptCount val="701"/>
                <c:pt idx="0">
                  <c:v>47.485654999999994</c:v>
                </c:pt>
                <c:pt idx="1">
                  <c:v>47.007307997725263</c:v>
                </c:pt>
                <c:pt idx="2">
                  <c:v>46.395140163691309</c:v>
                </c:pt>
                <c:pt idx="3">
                  <c:v>45.653906966531878</c:v>
                </c:pt>
                <c:pt idx="4">
                  <c:v>44.789064143079962</c:v>
                </c:pt>
                <c:pt idx="5">
                  <c:v>43.806723011667046</c:v>
                </c:pt>
                <c:pt idx="6">
                  <c:v>42.71360263290692</c:v>
                </c:pt>
                <c:pt idx="7">
                  <c:v>41.516979157866089</c:v>
                </c:pt>
                <c:pt idx="8">
                  <c:v>40.224632714514222</c:v>
                </c:pt>
                <c:pt idx="9">
                  <c:v>38.844792192054591</c:v>
                </c:pt>
                <c:pt idx="10">
                  <c:v>37.38607828914072</c:v>
                </c:pt>
                <c:pt idx="11">
                  <c:v>35.85744519609694</c:v>
                </c:pt>
                <c:pt idx="12">
                  <c:v>34.268121283086586</c:v>
                </c:pt>
                <c:pt idx="13">
                  <c:v>32.627549165746366</c:v>
                </c:pt>
                <c:pt idx="14">
                  <c:v>30.945325517163916</c:v>
                </c:pt>
                <c:pt idx="15">
                  <c:v>29.231140990276966</c:v>
                </c:pt>
                <c:pt idx="16">
                  <c:v>27.494720607878605</c:v>
                </c:pt>
                <c:pt idx="17">
                  <c:v>25.745764968502659</c:v>
                </c:pt>
                <c:pt idx="18">
                  <c:v>23.993892605623969</c:v>
                </c:pt>
                <c:pt idx="19">
                  <c:v>22.248583824937853</c:v>
                </c:pt>
                <c:pt idx="20">
                  <c:v>20.519126330087545</c:v>
                </c:pt>
                <c:pt idx="21">
                  <c:v>18.814562931205813</c:v>
                </c:pt>
                <c:pt idx="22">
                  <c:v>17.143641613147473</c:v>
                </c:pt>
                <c:pt idx="23">
                  <c:v>15.5147682214455</c:v>
                </c:pt>
                <c:pt idx="24">
                  <c:v>13.935962003959533</c:v>
                </c:pt>
                <c:pt idx="25">
                  <c:v>12.414814225042834</c:v>
                </c:pt>
                <c:pt idx="26">
                  <c:v>10.958450046977109</c:v>
                </c:pt>
                <c:pt idx="27">
                  <c:v>9.5734938505618228</c:v>
                </c:pt>
                <c:pt idx="28">
                  <c:v>8.2660381432463463</c:v>
                </c:pt>
                <c:pt idx="29">
                  <c:v>7.0416161792095977</c:v>
                </c:pt>
                <c:pt idx="30">
                  <c:v>5.9051783914762863</c:v>
                </c:pt>
                <c:pt idx="31">
                  <c:v>4.8610727116604151</c:v>
                </c:pt>
                <c:pt idx="32">
                  <c:v>3.9130288283965626</c:v>
                </c:pt>
                <c:pt idx="33">
                  <c:v>3.0641464111038945</c:v>
                </c:pt>
                <c:pt idx="34">
                  <c:v>2.3168873015710285</c:v>
                </c:pt>
                <c:pt idx="35">
                  <c:v>1.6730716520917748</c:v>
                </c:pt>
                <c:pt idx="36">
                  <c:v>1.133877965657849</c:v>
                </c:pt>
                <c:pt idx="37">
                  <c:v>0.6998469711537838</c:v>
                </c:pt>
                <c:pt idx="38">
                  <c:v>0.3708892447260233</c:v>
                </c:pt>
                <c:pt idx="39">
                  <c:v>0.14629646762822321</c:v>
                </c:pt>
                <c:pt idx="40">
                  <c:v>2.47561909879991E-2</c:v>
                </c:pt>
                <c:pt idx="41">
                  <c:v>4.3699591979288049E-3</c:v>
                </c:pt>
                <c:pt idx="42">
                  <c:v>8.2674626098321227E-2</c:v>
                </c:pt>
                <c:pt idx="43">
                  <c:v>0.25666668187547981</c:v>
                </c:pt>
                <c:pt idx="44">
                  <c:v>0.52282939372174553</c:v>
                </c:pt>
                <c:pt idx="45">
                  <c:v>0.87716254985805298</c:v>
                </c:pt>
                <c:pt idx="46">
                  <c:v>1.3152145845619982</c:v>
                </c:pt>
                <c:pt idx="47">
                  <c:v>1.8321168514203443</c:v>
                </c:pt>
                <c:pt idx="48">
                  <c:v>2.4226198031706838</c:v>
                </c:pt>
                <c:pt idx="49">
                  <c:v>3.0811308292386435</c:v>
                </c:pt>
                <c:pt idx="50">
                  <c:v>3.8017534964304396</c:v>
                </c:pt>
                <c:pt idx="51">
                  <c:v>4.5783279342122238</c:v>
                </c:pt>
                <c:pt idx="52">
                  <c:v>5.4044721035936716</c:v>
                </c:pt>
                <c:pt idx="53">
                  <c:v>6.2736236878203764</c:v>
                </c:pt>
                <c:pt idx="54">
                  <c:v>7.1790823438456544</c:v>
                </c:pt>
                <c:pt idx="55">
                  <c:v>8.1140520558649492</c:v>
                </c:pt>
                <c:pt idx="56">
                  <c:v>9.0716833360162106</c:v>
                </c:pt>
                <c:pt idx="57">
                  <c:v>10.045115022626705</c:v>
                </c:pt>
                <c:pt idx="58">
                  <c:v>11.027515433066634</c:v>
                </c:pt>
                <c:pt idx="59">
                  <c:v>12.012122636286739</c:v>
                </c:pt>
                <c:pt idx="60">
                  <c:v>12.992283619400856</c:v>
                </c:pt>
                <c:pt idx="61">
                  <c:v>13.961492133148276</c:v>
                </c:pt>
                <c:pt idx="62">
                  <c:v>14.913425012650647</c:v>
                </c:pt>
                <c:pt idx="63">
                  <c:v>15.841976782477388</c:v>
                </c:pt>
                <c:pt idx="64">
                  <c:v>16.741292368557811</c:v>
                </c:pt>
                <c:pt idx="65">
                  <c:v>17.605797753832338</c:v>
                </c:pt>
                <c:pt idx="66">
                  <c:v>18.430228429617571</c:v>
                </c:pt>
                <c:pt idx="67">
                  <c:v>19.209655510369942</c:v>
                </c:pt>
                <c:pt idx="68">
                  <c:v>19.939509395763231</c:v>
                </c:pt>
                <c:pt idx="69">
                  <c:v>20.615600880643147</c:v>
                </c:pt>
                <c:pt idx="70">
                  <c:v>21.234139630377879</c:v>
                </c:pt>
                <c:pt idx="71">
                  <c:v>21.791749956283603</c:v>
                </c:pt>
                <c:pt idx="72">
                  <c:v>22.285483843058479</c:v>
                </c:pt>
                <c:pt idx="73">
                  <c:v>22.712831197407663</c:v>
                </c:pt>
                <c:pt idx="74">
                  <c:v>23.071727304177205</c:v>
                </c:pt>
                <c:pt idx="75">
                  <c:v>23.360557493240293</c:v>
                </c:pt>
                <c:pt idx="76">
                  <c:v>23.578159036994649</c:v>
                </c:pt>
                <c:pt idx="77">
                  <c:v>23.723820314542618</c:v>
                </c:pt>
                <c:pt idx="78">
                  <c:v>23.797277294344823</c:v>
                </c:pt>
                <c:pt idx="79">
                  <c:v>23.798707402278694</c:v>
                </c:pt>
                <c:pt idx="80">
                  <c:v>23.728720856514755</c:v>
                </c:pt>
                <c:pt idx="81">
                  <c:v>23.588349564370578</c:v>
                </c:pt>
                <c:pt idx="82">
                  <c:v>23.379033689244391</c:v>
                </c:pt>
                <c:pt idx="83">
                  <c:v>23.102606007805974</c:v>
                </c:pt>
                <c:pt idx="84">
                  <c:v>22.761274188772134</c:v>
                </c:pt>
                <c:pt idx="85">
                  <c:v>22.357601134767876</c:v>
                </c:pt>
                <c:pt idx="86">
                  <c:v>21.894483537929236</c:v>
                </c:pt>
                <c:pt idx="87">
                  <c:v>21.375128807999818</c:v>
                </c:pt>
                <c:pt idx="88">
                  <c:v>20.803030538683377</c:v>
                </c:pt>
                <c:pt idx="89">
                  <c:v>20.181942683912904</c:v>
                </c:pt>
                <c:pt idx="90">
                  <c:v>19.515852620468554</c:v>
                </c:pt>
                <c:pt idx="91">
                  <c:v>18.808953277012506</c:v>
                </c:pt>
                <c:pt idx="92">
                  <c:v>18.065614512105203</c:v>
                </c:pt>
                <c:pt idx="93">
                  <c:v>17.290353925131132</c:v>
                </c:pt>
                <c:pt idx="94">
                  <c:v>16.487807284302157</c:v>
                </c:pt>
                <c:pt idx="95">
                  <c:v>15.662698755042086</c:v>
                </c:pt>
                <c:pt idx="96">
                  <c:v>14.819811110111106</c:v>
                </c:pt>
                <c:pt idx="97">
                  <c:v>13.963956099832144</c:v>
                </c:pt>
                <c:pt idx="98">
                  <c:v>13.099945156771136</c:v>
                </c:pt>
                <c:pt idx="99">
                  <c:v>12.232560604238456</c:v>
                </c:pt>
                <c:pt idx="100">
                  <c:v>11.366527532068119</c:v>
                </c:pt>
                <c:pt idx="101">
                  <c:v>10.506486496344035</c:v>
                </c:pt>
                <c:pt idx="102">
                  <c:v>9.6569671921358022</c:v>
                </c:pt>
                <c:pt idx="103">
                  <c:v>8.8223632399386318</c:v>
                </c:pt>
                <c:pt idx="104">
                  <c:v>8.006908217446524</c:v>
                </c:pt>
                <c:pt idx="105">
                  <c:v>7.2146530585908373</c:v>
                </c:pt>
                <c:pt idx="106">
                  <c:v>6.4494449315167248</c:v>
                </c:pt>
                <c:pt idx="107">
                  <c:v>5.7149076964183152</c:v>
                </c:pt>
                <c:pt idx="108">
                  <c:v>5.0144240329830083</c:v>
                </c:pt>
                <c:pt idx="109">
                  <c:v>4.3511193156790364</c:v>
                </c:pt>
                <c:pt idx="110">
                  <c:v>3.7278473033348503</c:v>
                </c:pt>
                <c:pt idx="111">
                  <c:v>3.1471776974766201</c:v>
                </c:pt>
                <c:pt idx="112">
                  <c:v>2.6113856117885059</c:v>
                </c:pt>
                <c:pt idx="113">
                  <c:v>2.1224429829122067</c:v>
                </c:pt>
                <c:pt idx="114">
                  <c:v>1.6820119406817173</c:v>
                </c:pt>
                <c:pt idx="115">
                  <c:v>1.2914401438678704</c:v>
                </c:pt>
                <c:pt idx="116">
                  <c:v>0.9517580756556</c:v>
                </c:pt>
                <c:pt idx="117">
                  <c:v>0.66367828146247843</c:v>
                </c:pt>
                <c:pt idx="118">
                  <c:v>0.42759652039562357</c:v>
                </c:pt>
                <c:pt idx="119">
                  <c:v>0.24359479069777892</c:v>
                </c:pt>
                <c:pt idx="120">
                  <c:v>0.11144617901153805</c:v>
                </c:pt>
                <c:pt idx="121">
                  <c:v>3.0621473248738432E-2</c:v>
                </c:pt>
                <c:pt idx="122">
                  <c:v>2.9746934216629868E-4</c:v>
                </c:pt>
                <c:pt idx="123">
                  <c:v>1.9366893226099399E-2</c:v>
                </c:pt>
                <c:pt idx="124">
                  <c:v>8.6449851084837701E-2</c:v>
                </c:pt>
                <c:pt idx="125">
                  <c:v>0.19990671326288303</c:v>
                </c:pt>
                <c:pt idx="126">
                  <c:v>0.35785233028132918</c:v>
                </c:pt>
                <c:pt idx="127">
                  <c:v>0.55817147318189142</c:v>
                </c:pt>
                <c:pt idx="128">
                  <c:v>0.79853538494761378</c:v>
                </c:pt>
                <c:pt idx="129">
                  <c:v>1.0764193250474867</c:v>
                </c:pt>
                <c:pt idx="130">
                  <c:v>1.3891209852359214</c:v>
                </c:pt>
                <c:pt idx="131">
                  <c:v>1.7337796516171182</c:v>
                </c:pt>
                <c:pt idx="132">
                  <c:v>2.1073959856641893</c:v>
                </c:pt>
                <c:pt idx="133">
                  <c:v>2.5068522953629393</c:v>
                </c:pt>
                <c:pt idx="134">
                  <c:v>2.9289331669267864</c:v>
                </c:pt>
                <c:pt idx="135">
                  <c:v>3.3703463275922427</c:v>
                </c:pt>
                <c:pt idx="136">
                  <c:v>3.8277436108403271</c:v>
                </c:pt>
                <c:pt idx="137">
                  <c:v>4.297741896979927</c:v>
                </c:pt>
                <c:pt idx="138">
                  <c:v>4.776943904351878</c:v>
                </c:pt>
                <c:pt idx="139">
                  <c:v>5.2619587094411697</c:v>
                </c:pt>
                <c:pt idx="140">
                  <c:v>5.749421877888965</c:v>
                </c:pt>
                <c:pt idx="141">
                  <c:v>6.2360150927421669</c:v>
                </c:pt>
                <c:pt idx="142">
                  <c:v>6.7184851712294069</c:v>
                </c:pt>
                <c:pt idx="143">
                  <c:v>7.1936623668685202</c:v>
                </c:pt>
                <c:pt idx="144">
                  <c:v>7.6584778597486309</c:v>
                </c:pt>
                <c:pt idx="145">
                  <c:v>8.1099803443461838</c:v>
                </c:pt>
                <c:pt idx="146">
                  <c:v>8.5453516311798268</c:v>
                </c:pt>
                <c:pt idx="147">
                  <c:v>8.9619211859364469</c:v>
                </c:pt>
                <c:pt idx="148">
                  <c:v>9.3571795373588973</c:v>
                </c:pt>
                <c:pt idx="149">
                  <c:v>9.7287904931237144</c:v>
                </c:pt>
                <c:pt idx="150">
                  <c:v>10.074602111102266</c:v>
                </c:pt>
                <c:pt idx="151">
                  <c:v>10.392656381738437</c:v>
                </c:pt>
                <c:pt idx="152">
                  <c:v>10.681197585737689</c:v>
                </c:pt>
                <c:pt idx="153">
                  <c:v>10.938679299792653</c:v>
                </c:pt>
                <c:pt idx="154">
                  <c:v>11.163770031618489</c:v>
                </c:pt>
                <c:pt idx="155">
                  <c:v>11.355357474084039</c:v>
                </c:pt>
                <c:pt idx="156">
                  <c:v>11.512551376653448</c:v>
                </c:pt>
                <c:pt idx="157">
                  <c:v>11.634685040648023</c:v>
                </c:pt>
                <c:pt idx="158">
                  <c:v>11.721315452951501</c:v>
                </c:pt>
                <c:pt idx="159">
                  <c:v>11.77222208067008</c:v>
                </c:pt>
                <c:pt idx="160">
                  <c:v>11.787404356876092</c:v>
                </c:pt>
                <c:pt idx="161">
                  <c:v>11.767077894872047</c:v>
                </c:pt>
                <c:pt idx="162">
                  <c:v>11.711669475370149</c:v>
                </c:pt>
                <c:pt idx="163">
                  <c:v>11.621810857556605</c:v>
                </c:pt>
                <c:pt idx="164">
                  <c:v>11.498331471167099</c:v>
                </c:pt>
                <c:pt idx="165">
                  <c:v>11.34225005240957</c:v>
                </c:pt>
                <c:pt idx="166">
                  <c:v>11.154765291807513</c:v>
                </c:pt>
                <c:pt idx="167">
                  <c:v>10.937245566776991</c:v>
                </c:pt>
                <c:pt idx="168">
                  <c:v>10.691217835974436</c:v>
                </c:pt>
                <c:pt idx="169">
                  <c:v>10.418355776143528</c:v>
                </c:pt>
                <c:pt idx="170">
                  <c:v>10.120467245334551</c:v>
                </c:pt>
                <c:pt idx="171">
                  <c:v>9.7994811589601554</c:v>
                </c:pt>
                <c:pt idx="172">
                  <c:v>9.4574338671802032</c:v>
                </c:pt>
                <c:pt idx="173">
                  <c:v>9.096455123574005</c:v>
                </c:pt>
                <c:pt idx="174">
                  <c:v>8.71875373596089</c:v>
                </c:pt>
                <c:pt idx="175">
                  <c:v>8.3266029905739583</c:v>
                </c:pt>
                <c:pt idx="176">
                  <c:v>7.9223259405853268</c:v>
                </c:pt>
                <c:pt idx="177">
                  <c:v>7.5082806492334431</c:v>
                </c:pt>
                <c:pt idx="178">
                  <c:v>7.0868454765297111</c:v>
                </c:pt>
                <c:pt idx="179">
                  <c:v>6.6604044967373417</c:v>
                </c:pt>
                <c:pt idx="180">
                  <c:v>6.2313331315410352</c:v>
                </c:pt>
                <c:pt idx="181">
                  <c:v>5.8019840810830567</c:v>
                </c:pt>
                <c:pt idx="182">
                  <c:v>5.3746736318538053</c:v>
                </c:pt>
                <c:pt idx="183">
                  <c:v>4.9516684168203247</c:v>
                </c:pt>
                <c:pt idx="184">
                  <c:v>4.5351726991823851</c:v>
                </c:pt>
                <c:pt idx="185">
                  <c:v>4.1273162467938338</c:v>
                </c:pt>
                <c:pt idx="186">
                  <c:v>3.7301428596087955</c:v>
                </c:pt>
                <c:pt idx="187">
                  <c:v>3.3455996075414558</c:v>
                </c:pt>
                <c:pt idx="188">
                  <c:v>2.9755268308994292</c:v>
                </c:pt>
                <c:pt idx="189">
                  <c:v>2.621648950099992</c:v>
                </c:pt>
                <c:pt idx="190">
                  <c:v>2.2855661257414659</c:v>
                </c:pt>
                <c:pt idx="191">
                  <c:v>1.9687468043164245</c:v>
                </c:pt>
                <c:pt idx="192">
                  <c:v>1.6725211789557295</c:v>
                </c:pt>
                <c:pt idx="193">
                  <c:v>1.3980755886202185</c:v>
                </c:pt>
                <c:pt idx="194">
                  <c:v>1.1464478731467687</c:v>
                </c:pt>
                <c:pt idx="195">
                  <c:v>0.91852369554445834</c:v>
                </c:pt>
                <c:pt idx="196">
                  <c:v>0.71503383696013323</c:v>
                </c:pt>
                <c:pt idx="197">
                  <c:v>0.53655246382638822</c:v>
                </c:pt>
                <c:pt idx="198">
                  <c:v>0.38349636090257649</c:v>
                </c:pt>
                <c:pt idx="199">
                  <c:v>0.25612511825409928</c:v>
                </c:pt>
                <c:pt idx="200">
                  <c:v>0.15454225471820779</c:v>
                </c:pt>
                <c:pt idx="201">
                  <c:v>7.869725510611876E-2</c:v>
                </c:pt>
                <c:pt idx="202">
                  <c:v>2.838849331934145E-2</c:v>
                </c:pt>
                <c:pt idx="203">
                  <c:v>3.2670087394223975E-3</c:v>
                </c:pt>
                <c:pt idx="204">
                  <c:v>2.8410987092338177E-3</c:v>
                </c:pt>
                <c:pt idx="205">
                  <c:v>2.6481685682792508E-2</c:v>
                </c:pt>
                <c:pt idx="206">
                  <c:v>7.3428413699679854E-2</c:v>
                </c:pt>
                <c:pt idx="207">
                  <c:v>0.14279642525735284</c:v>
                </c:pt>
                <c:pt idx="208">
                  <c:v>0.23358376642566284</c:v>
                </c:pt>
                <c:pt idx="209">
                  <c:v>0.34467936518590031</c:v>
                </c:pt>
                <c:pt idx="210">
                  <c:v>0.47487152549251849</c:v>
                </c:pt>
                <c:pt idx="211">
                  <c:v>0.62285687745785301</c:v>
                </c:pt>
                <c:pt idx="212">
                  <c:v>0.78724972235431989</c:v>
                </c:pt>
                <c:pt idx="213">
                  <c:v>0.96659170981833109</c:v>
                </c:pt>
                <c:pt idx="214">
                  <c:v>1.1593617837269909</c:v>
                </c:pt>
                <c:pt idx="215">
                  <c:v>1.3639863327000825</c:v>
                </c:pt>
                <c:pt idx="216">
                  <c:v>1.5788494810539324</c:v>
                </c:pt>
                <c:pt idx="217">
                  <c:v>1.8023034562924607</c:v>
                </c:pt>
                <c:pt idx="218">
                  <c:v>2.0326789698582082</c:v>
                </c:pt>
                <c:pt idx="219">
                  <c:v>2.2682955488696468</c:v>
                </c:pt>
                <c:pt idx="220">
                  <c:v>2.5074717579308632</c:v>
                </c:pt>
                <c:pt idx="221">
                  <c:v>2.7485352517993005</c:v>
                </c:pt>
                <c:pt idx="222">
                  <c:v>2.9898326017220676</c:v>
                </c:pt>
                <c:pt idx="223">
                  <c:v>3.2297388405836314</c:v>
                </c:pt>
                <c:pt idx="224">
                  <c:v>3.4666666746270449</c:v>
                </c:pt>
                <c:pt idx="225">
                  <c:v>3.6990753123987754</c:v>
                </c:pt>
                <c:pt idx="226">
                  <c:v>3.9254788646993379</c:v>
                </c:pt>
                <c:pt idx="227">
                  <c:v>4.1444542726779741</c:v>
                </c:pt>
                <c:pt idx="228">
                  <c:v>4.3546487247633019</c:v>
                </c:pt>
                <c:pt idx="229">
                  <c:v>4.5547865268501697</c:v>
                </c:pt>
                <c:pt idx="230">
                  <c:v>4.7436753940403369</c:v>
                </c:pt>
                <c:pt idx="231">
                  <c:v>4.9202121362341309</c:v>
                </c:pt>
                <c:pt idx="232">
                  <c:v>5.0833877139682286</c:v>
                </c:pt>
                <c:pt idx="233">
                  <c:v>5.2322916450621051</c:v>
                </c:pt>
                <c:pt idx="234">
                  <c:v>5.3661157468494292</c:v>
                </c:pt>
                <c:pt idx="235">
                  <c:v>5.4841572030018897</c:v>
                </c:pt>
                <c:pt idx="236">
                  <c:v>5.5858209481785108</c:v>
                </c:pt>
                <c:pt idx="237">
                  <c:v>5.670621367926433</c:v>
                </c:pt>
                <c:pt idx="238">
                  <c:v>5.7381833153959674</c:v>
                </c:pt>
                <c:pt idx="239">
                  <c:v>5.7882424504895571</c:v>
                </c:pt>
                <c:pt idx="240">
                  <c:v>5.8206449110174745</c:v>
                </c:pt>
                <c:pt idx="241">
                  <c:v>5.8353463292621655</c:v>
                </c:pt>
                <c:pt idx="242">
                  <c:v>5.8324102110358362</c:v>
                </c:pt>
                <c:pt idx="243">
                  <c:v>5.8120056978339329</c:v>
                </c:pt>
                <c:pt idx="244">
                  <c:v>5.7744047360214825</c:v>
                </c:pt>
                <c:pt idx="245">
                  <c:v>5.7199786801237087</c:v>
                </c:pt>
                <c:pt idx="246">
                  <c:v>5.649194360211018</c:v>
                </c:pt>
                <c:pt idx="247">
                  <c:v>5.5626096460582231</c:v>
                </c:pt>
                <c:pt idx="248">
                  <c:v>5.4608685432059811</c:v>
                </c:pt>
                <c:pt idx="249">
                  <c:v>5.3446958582488566</c:v>
                </c:pt>
                <c:pt idx="250">
                  <c:v>5.214891472610037</c:v>
                </c:pt>
                <c:pt idx="251">
                  <c:v>5.0723242657306633</c:v>
                </c:pt>
                <c:pt idx="252">
                  <c:v>4.9179257299963659</c:v>
                </c:pt>
                <c:pt idx="253">
                  <c:v>4.7526833208414496</c:v>
                </c:pt>
                <c:pt idx="254">
                  <c:v>4.5776335863103395</c:v>
                </c:pt>
                <c:pt idx="255">
                  <c:v>4.3938551209157426</c:v>
                </c:pt>
                <c:pt idx="256">
                  <c:v>4.2024613889157161</c:v>
                </c:pt>
                <c:pt idx="257">
                  <c:v>4.0045934621394217</c:v>
                </c:pt>
                <c:pt idx="258">
                  <c:v>3.8014127172297547</c:v>
                </c:pt>
                <c:pt idx="259">
                  <c:v>3.5940935366450244</c:v>
                </c:pt>
                <c:pt idx="260">
                  <c:v>3.3838160569805726</c:v>
                </c:pt>
                <c:pt idx="261">
                  <c:v>3.1717590071422141</c:v>
                </c:pt>
                <c:pt idx="262">
                  <c:v>2.9590926776383459</c:v>
                </c:pt>
                <c:pt idx="263">
                  <c:v>2.7469720607673613</c:v>
                </c:pt>
                <c:pt idx="264">
                  <c:v>2.5365301997742784</c:v>
                </c:pt>
                <c:pt idx="265">
                  <c:v>2.3288717831500376</c:v>
                </c:pt>
                <c:pt idx="266">
                  <c:v>2.1250670181618463</c:v>
                </c:pt>
                <c:pt idx="267">
                  <c:v>1.9261458154509425</c:v>
                </c:pt>
                <c:pt idx="268">
                  <c:v>1.7330923141292796</c:v>
                </c:pt>
                <c:pt idx="269">
                  <c:v>1.5468397742679505</c:v>
                </c:pt>
                <c:pt idx="270">
                  <c:v>1.3682658610137739</c:v>
                </c:pt>
                <c:pt idx="271">
                  <c:v>1.1981883418145354</c:v>
                </c:pt>
                <c:pt idx="272">
                  <c:v>1.0373612153968699</c:v>
                </c:pt>
                <c:pt idx="273">
                  <c:v>0.88647128824054411</c:v>
                </c:pt>
                <c:pt idx="274">
                  <c:v>0.74613521134912886</c:v>
                </c:pt>
                <c:pt idx="275">
                  <c:v>0.61689698714630037</c:v>
                </c:pt>
                <c:pt idx="276">
                  <c:v>0.49922595334920045</c:v>
                </c:pt>
                <c:pt idx="277">
                  <c:v>0.39351524770177387</c:v>
                </c:pt>
                <c:pt idx="278">
                  <c:v>0.30008075451066663</c:v>
                </c:pt>
                <c:pt idx="279">
                  <c:v>0.21916053103038508</c:v>
                </c:pt>
                <c:pt idx="280">
                  <c:v>0.15091470890968772</c:v>
                </c:pt>
                <c:pt idx="281">
                  <c:v>9.542586315398062E-2</c:v>
                </c:pt>
                <c:pt idx="282">
                  <c:v>5.2699838393110467E-2</c:v>
                </c:pt>
                <c:pt idx="283">
                  <c:v>2.2667019685697631E-2</c:v>
                </c:pt>
                <c:pt idx="284">
                  <c:v>5.184032652633206E-3</c:v>
                </c:pt>
                <c:pt idx="285">
                  <c:v>3.5855426775072999E-5</c:v>
                </c:pt>
                <c:pt idx="286">
                  <c:v>6.9383227442787214E-3</c:v>
                </c:pt>
                <c:pt idx="287">
                  <c:v>2.5541000496046889E-2</c:v>
                </c:pt>
                <c:pt idx="288">
                  <c:v>5.5430407214800116E-2</c:v>
                </c:pt>
                <c:pt idx="289">
                  <c:v>9.613355730243725E-2</c:v>
                </c:pt>
                <c:pt idx="290">
                  <c:v>0.14712179931067967</c:v>
                </c:pt>
                <c:pt idx="291">
                  <c:v>0.20781492128146992</c:v>
                </c:pt>
                <c:pt idx="292">
                  <c:v>0.27758549403659322</c:v>
                </c:pt>
                <c:pt idx="293">
                  <c:v>0.35576342238230207</c:v>
                </c:pt>
                <c:pt idx="294">
                  <c:v>0.44164067346620606</c:v>
                </c:pt>
                <c:pt idx="295">
                  <c:v>0.53447615099153112</c:v>
                </c:pt>
                <c:pt idx="296">
                  <c:v>0.63350068365803502</c:v>
                </c:pt>
                <c:pt idx="297">
                  <c:v>0.73792209605749526</c:v>
                </c:pt>
                <c:pt idx="298">
                  <c:v>0.84693033030310028</c:v>
                </c:pt>
                <c:pt idx="299">
                  <c:v>0.95970258691169075</c:v>
                </c:pt>
                <c:pt idx="300">
                  <c:v>1.0754084538819768</c:v>
                </c:pt>
                <c:pt idx="301">
                  <c:v>1.193214993514004</c:v>
                </c:pt>
                <c:pt idx="302">
                  <c:v>1.312291757289141</c:v>
                </c:pt>
                <c:pt idx="303">
                  <c:v>1.4318157000682208</c:v>
                </c:pt>
                <c:pt idx="304">
                  <c:v>1.5509759659590447</c:v>
                </c:pt>
                <c:pt idx="305">
                  <c:v>1.6689785194452411</c:v>
                </c:pt>
                <c:pt idx="306">
                  <c:v>1.7850505967451136</c:v>
                </c:pt>
                <c:pt idx="307">
                  <c:v>1.8984449538725512</c:v>
                </c:pt>
                <c:pt idx="308">
                  <c:v>2.0084438894896328</c:v>
                </c:pt>
                <c:pt idx="309">
                  <c:v>2.1143630223621059</c:v>
                </c:pt>
                <c:pt idx="310">
                  <c:v>2.2155548050411151</c:v>
                </c:pt>
                <c:pt idx="311">
                  <c:v>2.3114117572857187</c:v>
                </c:pt>
                <c:pt idx="312">
                  <c:v>2.4013694046983654</c:v>
                </c:pt>
                <c:pt idx="313">
                  <c:v>2.4849089100557791</c:v>
                </c:pt>
                <c:pt idx="314">
                  <c:v>2.5615593868691753</c:v>
                </c:pt>
                <c:pt idx="315">
                  <c:v>2.6308998867858704</c:v>
                </c:pt>
                <c:pt idx="316">
                  <c:v>2.6925610545376979</c:v>
                </c:pt>
                <c:pt idx="317">
                  <c:v>2.7462264462362915</c:v>
                </c:pt>
                <c:pt idx="318">
                  <c:v>2.7916335088993871</c:v>
                </c:pt>
                <c:pt idx="319">
                  <c:v>2.8285742211534961</c:v>
                </c:pt>
                <c:pt idx="320">
                  <c:v>2.8568953970841098</c:v>
                </c:pt>
                <c:pt idx="321">
                  <c:v>2.8764986571844786</c:v>
                </c:pt>
                <c:pt idx="322">
                  <c:v>2.8873400722758391</c:v>
                </c:pt>
                <c:pt idx="323">
                  <c:v>2.8894294881263249</c:v>
                </c:pt>
                <c:pt idx="324">
                  <c:v>2.8828295402716471</c:v>
                </c:pt>
                <c:pt idx="325">
                  <c:v>2.8676543702298667</c:v>
                </c:pt>
                <c:pt idx="326">
                  <c:v>2.8440680558954883</c:v>
                </c:pt>
                <c:pt idx="327">
                  <c:v>2.8122827703876463</c:v>
                </c:pt>
                <c:pt idx="328">
                  <c:v>2.7725566850057928</c:v>
                </c:pt>
                <c:pt idx="329">
                  <c:v>2.7251916332076327</c:v>
                </c:pt>
                <c:pt idx="330">
                  <c:v>2.6705305536629447</c:v>
                </c:pt>
                <c:pt idx="331">
                  <c:v>2.608954731448176</c:v>
                </c:pt>
                <c:pt idx="332">
                  <c:v>2.5408808573268478</c:v>
                </c:pt>
                <c:pt idx="333">
                  <c:v>2.466757925806542</c:v>
                </c:pt>
                <c:pt idx="334">
                  <c:v>2.3870639932727222</c:v>
                </c:pt>
                <c:pt idx="335">
                  <c:v>2.3023028179711402</c:v>
                </c:pt>
                <c:pt idx="336">
                  <c:v>2.2130004039440987</c:v>
                </c:pt>
                <c:pt idx="337">
                  <c:v>2.1197014712213678</c:v>
                </c:pt>
                <c:pt idx="338">
                  <c:v>2.0229658746255668</c:v>
                </c:pt>
                <c:pt idx="339">
                  <c:v>1.9233649934760204</c:v>
                </c:pt>
                <c:pt idx="340">
                  <c:v>1.8214781142676442</c:v>
                </c:pt>
                <c:pt idx="341">
                  <c:v>1.7178888280652738</c:v>
                </c:pt>
                <c:pt idx="342">
                  <c:v>1.6131814638937629</c:v>
                </c:pt>
                <c:pt idx="343">
                  <c:v>1.5079375788246916</c:v>
                </c:pt>
                <c:pt idx="344">
                  <c:v>1.4027325247671067</c:v>
                </c:pt>
                <c:pt idx="345">
                  <c:v>1.298132111168903</c:v>
                </c:pt>
                <c:pt idx="346">
                  <c:v>1.1946893819331081</c:v>
                </c:pt>
                <c:pt idx="347">
                  <c:v>1.0929415238575522</c:v>
                </c:pt>
                <c:pt idx="348">
                  <c:v>0.9934069228236776</c:v>
                </c:pt>
                <c:pt idx="349">
                  <c:v>0.89658238279960012</c:v>
                </c:pt>
                <c:pt idx="350">
                  <c:v>0.80294052149126049</c:v>
                </c:pt>
                <c:pt idx="351">
                  <c:v>0.71292735518292571</c:v>
                </c:pt>
                <c:pt idx="352">
                  <c:v>0.62696008396286451</c:v>
                </c:pt>
                <c:pt idx="353">
                  <c:v>0.54542508714044335</c:v>
                </c:pt>
                <c:pt idx="354">
                  <c:v>0.46867613723694179</c:v>
                </c:pt>
                <c:pt idx="355">
                  <c:v>0.39703283948221973</c:v>
                </c:pt>
                <c:pt idx="356">
                  <c:v>0.33077930228306202</c:v>
                </c:pt>
                <c:pt idx="357">
                  <c:v>0.27016304265475866</c:v>
                </c:pt>
                <c:pt idx="358">
                  <c:v>0.21539412913488232</c:v>
                </c:pt>
                <c:pt idx="359">
                  <c:v>0.16664456323567867</c:v>
                </c:pt>
                <c:pt idx="360">
                  <c:v>0.12404789904756429</c:v>
                </c:pt>
                <c:pt idx="361">
                  <c:v>8.7699099189597354E-2</c:v>
                </c:pt>
                <c:pt idx="362">
                  <c:v>5.7654623920889367E-2</c:v>
                </c:pt>
                <c:pt idx="363">
                  <c:v>3.3932748888022078E-2</c:v>
                </c:pt>
                <c:pt idx="364">
                  <c:v>1.6514105694347216E-2</c:v>
                </c:pt>
                <c:pt idx="365">
                  <c:v>5.3424382448957414E-3</c:v>
                </c:pt>
                <c:pt idx="366">
                  <c:v>3.2556665151316656E-4</c:v>
                </c:pt>
                <c:pt idx="367">
                  <c:v>1.3365493829711524E-3</c:v>
                </c:pt>
                <c:pt idx="368">
                  <c:v>8.2150333193762824E-3</c:v>
                </c:pt>
                <c:pt idx="369">
                  <c:v>2.0768780424156006E-2</c:v>
                </c:pt>
                <c:pt idx="370">
                  <c:v>3.8775358884513882E-2</c:v>
                </c:pt>
                <c:pt idx="371">
                  <c:v>6.1983985796251931E-2</c:v>
                </c:pt>
                <c:pt idx="372">
                  <c:v>9.0117507784340439E-2</c:v>
                </c:pt>
                <c:pt idx="373">
                  <c:v>0.12287450535921655</c:v>
                </c:pt>
                <c:pt idx="374">
                  <c:v>0.15993150631234032</c:v>
                </c:pt>
                <c:pt idx="375">
                  <c:v>0.20094529305442305</c:v>
                </c:pt>
                <c:pt idx="376">
                  <c:v>0.24555528849679728</c:v>
                </c:pt>
                <c:pt idx="377">
                  <c:v>0.29338600487051569</c:v>
                </c:pt>
                <c:pt idx="378">
                  <c:v>0.34404953976889963</c:v>
                </c:pt>
                <c:pt idx="379">
                  <c:v>0.39714810368593106</c:v>
                </c:pt>
                <c:pt idx="380">
                  <c:v>0.45227656340405797</c:v>
                </c:pt>
                <c:pt idx="381">
                  <c:v>0.50902498575799482</c:v>
                </c:pt>
                <c:pt idx="382">
                  <c:v>0.56698116656392383</c:v>
                </c:pt>
                <c:pt idx="383">
                  <c:v>0.62573312985251528</c:v>
                </c:pt>
                <c:pt idx="384">
                  <c:v>0.68487158297612039</c:v>
                </c:pt>
                <c:pt idx="385">
                  <c:v>0.74399231367139806</c:v>
                </c:pt>
                <c:pt idx="386">
                  <c:v>0.80269851574371953</c:v>
                </c:pt>
                <c:pt idx="387">
                  <c:v>0.8606030306947865</c:v>
                </c:pt>
                <c:pt idx="388">
                  <c:v>0.9173304933342068</c:v>
                </c:pt>
                <c:pt idx="389">
                  <c:v>0.97251937019458023</c:v>
                </c:pt>
                <c:pt idx="390">
                  <c:v>1.0258238804016873</c:v>
                </c:pt>
                <c:pt idx="391">
                  <c:v>1.0769157895310975</c:v>
                </c:pt>
                <c:pt idx="392">
                  <c:v>1.1254860679039238</c:v>
                </c:pt>
                <c:pt idx="393">
                  <c:v>1.1712464057308407</c:v>
                </c:pt>
                <c:pt idx="394">
                  <c:v>1.2139305784992682</c:v>
                </c:pt>
                <c:pt idx="395">
                  <c:v>1.2532956570066158</c:v>
                </c:pt>
                <c:pt idx="396">
                  <c:v>1.2891230574670316</c:v>
                </c:pt>
                <c:pt idx="397">
                  <c:v>1.3212194281531062</c:v>
                </c:pt>
                <c:pt idx="398">
                  <c:v>1.3494173700717291</c:v>
                </c:pt>
                <c:pt idx="399">
                  <c:v>1.3735759902080007</c:v>
                </c:pt>
                <c:pt idx="400">
                  <c:v>1.3935812868969459</c:v>
                </c:pt>
                <c:pt idx="401">
                  <c:v>1.4093463678937426</c:v>
                </c:pt>
                <c:pt idx="402">
                  <c:v>1.4208115027032613</c:v>
                </c:pt>
                <c:pt idx="403">
                  <c:v>1.4279440116937419</c:v>
                </c:pt>
                <c:pt idx="404">
                  <c:v>1.4307379954515971</c:v>
                </c:pt>
                <c:pt idx="405">
                  <c:v>1.4292139087301461</c:v>
                </c:pt>
                <c:pt idx="406">
                  <c:v>1.4234179841993184</c:v>
                </c:pt>
                <c:pt idx="407">
                  <c:v>1.4134215120120244</c:v>
                </c:pt>
                <c:pt idx="408">
                  <c:v>1.3993199819615938</c:v>
                </c:pt>
                <c:pt idx="409">
                  <c:v>1.3812320957100517</c:v>
                </c:pt>
                <c:pt idx="410">
                  <c:v>1.3592986572154779</c:v>
                </c:pt>
                <c:pt idx="411">
                  <c:v>1.3336813500755424</c:v>
                </c:pt>
                <c:pt idx="412">
                  <c:v>1.3045614110309605</c:v>
                </c:pt>
                <c:pt idx="413">
                  <c:v>1.2721382093349771</c:v>
                </c:pt>
                <c:pt idx="414">
                  <c:v>1.236627742091468</c:v>
                </c:pt>
                <c:pt idx="415">
                  <c:v>1.1982610559934901</c:v>
                </c:pt>
                <c:pt idx="416">
                  <c:v>1.157282606155464</c:v>
                </c:pt>
                <c:pt idx="417">
                  <c:v>1.1139485629250019</c:v>
                </c:pt>
                <c:pt idx="418">
                  <c:v>1.0685250776850073</c:v>
                </c:pt>
                <c:pt idx="419">
                  <c:v>1.0212865187132172</c:v>
                </c:pt>
                <c:pt idx="420">
                  <c:v>0.97251368815584394</c:v>
                </c:pt>
                <c:pt idx="421">
                  <c:v>0.92249203109561828</c:v>
                </c:pt>
                <c:pt idx="422">
                  <c:v>0.87150984755364358</c:v>
                </c:pt>
                <c:pt idx="423">
                  <c:v>0.81985651806150317</c:v>
                </c:pt>
                <c:pt idx="424">
                  <c:v>0.76782075317674559</c:v>
                </c:pt>
                <c:pt idx="425">
                  <c:v>0.71568887699418782</c:v>
                </c:pt>
                <c:pt idx="426">
                  <c:v>0.6637431543302158</c:v>
                </c:pt>
                <c:pt idx="427">
                  <c:v>0.61226017083044071</c:v>
                </c:pt>
                <c:pt idx="428">
                  <c:v>0.56150927477648638</c:v>
                </c:pt>
                <c:pt idx="429">
                  <c:v>0.51175108884855924</c:v>
                </c:pt>
                <c:pt idx="430">
                  <c:v>0.46323609954107231</c:v>
                </c:pt>
                <c:pt idx="431">
                  <c:v>0.4162033313325294</c:v>
                </c:pt>
                <c:pt idx="432">
                  <c:v>0.37087911208286983</c:v>
                </c:pt>
                <c:pt idx="433">
                  <c:v>0.32747593547529147</c:v>
                </c:pt>
                <c:pt idx="434">
                  <c:v>0.28619142563995714</c:v>
                </c:pt>
                <c:pt idx="435">
                  <c:v>0.24720740839835634</c:v>
                </c:pt>
                <c:pt idx="436">
                  <c:v>0.21068909285370577</c:v>
                </c:pt>
                <c:pt idx="437">
                  <c:v>0.17678436632959027</c:v>
                </c:pt>
                <c:pt idx="438">
                  <c:v>0.14562320493008216</c:v>
                </c:pt>
                <c:pt idx="439">
                  <c:v>0.11731720126460565</c:v>
                </c:pt>
                <c:pt idx="440">
                  <c:v>9.1959210154156146E-2</c:v>
                </c:pt>
                <c:pt idx="441">
                  <c:v>6.9623112416236296E-2</c:v>
                </c:pt>
                <c:pt idx="442">
                  <c:v>5.036369611855343E-2</c:v>
                </c:pt>
                <c:pt idx="443">
                  <c:v>3.4216653999792623E-2</c:v>
                </c:pt>
                <c:pt idx="444">
                  <c:v>2.1198695083794857E-2</c:v>
                </c:pt>
                <c:pt idx="445">
                  <c:v>1.1307767864675456E-2</c:v>
                </c:pt>
                <c:pt idx="446">
                  <c:v>4.523391818522733E-3</c:v>
                </c:pt>
                <c:pt idx="447">
                  <c:v>8.070934053690242E-4</c:v>
                </c:pt>
                <c:pt idx="448">
                  <c:v>1.0294216628668951E-4</c:v>
                </c:pt>
                <c:pt idx="449">
                  <c:v>2.3381819974557226E-3</c:v>
                </c:pt>
                <c:pt idx="450">
                  <c:v>7.4239521983770805E-3</c:v>
                </c:pt>
                <c:pt idx="451">
                  <c:v>1.5256092447347675E-2</c:v>
                </c:pt>
                <c:pt idx="452">
                  <c:v>2.5716025455789996E-2</c:v>
                </c:pt>
                <c:pt idx="453">
                  <c:v>3.8671710695716441E-2</c:v>
                </c:pt>
                <c:pt idx="454">
                  <c:v>5.3978662282934853E-2</c:v>
                </c:pt>
                <c:pt idx="455">
                  <c:v>7.1481023833558185E-2</c:v>
                </c:pt>
                <c:pt idx="456">
                  <c:v>9.1012692893843436E-2</c:v>
                </c:pt>
                <c:pt idx="457">
                  <c:v>0.11239848737379513</c:v>
                </c:pt>
                <c:pt idx="458">
                  <c:v>0.13545534629348013</c:v>
                </c:pt>
                <c:pt idx="459">
                  <c:v>0.15999355707766413</c:v>
                </c:pt>
                <c:pt idx="460">
                  <c:v>0.18581800160857387</c:v>
                </c:pt>
                <c:pt idx="461">
                  <c:v>0.21272941326791175</c:v>
                </c:pt>
                <c:pt idx="462">
                  <c:v>0.24052563726651671</c:v>
                </c:pt>
                <c:pt idx="463">
                  <c:v>0.26900288667236871</c:v>
                </c:pt>
                <c:pt idx="464">
                  <c:v>0.29795698670320336</c:v>
                </c:pt>
                <c:pt idx="465">
                  <c:v>0.32718460004746691</c:v>
                </c:pt>
                <c:pt idx="466">
                  <c:v>0.35648442621464066</c:v>
                </c:pt>
                <c:pt idx="467">
                  <c:v>0.38565836819096128</c:v>
                </c:pt>
                <c:pt idx="468">
                  <c:v>0.41451265998720493</c:v>
                </c:pt>
                <c:pt idx="469">
                  <c:v>0.44285894900866252</c:v>
                </c:pt>
                <c:pt idx="470">
                  <c:v>0.47051532755143055</c:v>
                </c:pt>
                <c:pt idx="471">
                  <c:v>0.49730730813074897</c:v>
                </c:pt>
                <c:pt idx="472">
                  <c:v>0.52306873777341567</c:v>
                </c:pt>
                <c:pt idx="473">
                  <c:v>0.54764264685455388</c:v>
                </c:pt>
                <c:pt idx="474">
                  <c:v>0.5708820285258307</c:v>
                </c:pt>
                <c:pt idx="475">
                  <c:v>0.5926505452648041</c:v>
                </c:pt>
                <c:pt idx="476">
                  <c:v>0.61282315957004074</c:v>
                </c:pt>
                <c:pt idx="477">
                  <c:v>0.6312866863310489</c:v>
                </c:pt>
                <c:pt idx="478">
                  <c:v>0.6479402649124274</c:v>
                </c:pt>
                <c:pt idx="479">
                  <c:v>0.66269574950514143</c:v>
                </c:pt>
                <c:pt idx="480">
                  <c:v>0.67547801681108488</c:v>
                </c:pt>
                <c:pt idx="481">
                  <c:v>0.68622519063718601</c:v>
                </c:pt>
                <c:pt idx="482">
                  <c:v>0.69488878347921534</c:v>
                </c:pt>
                <c:pt idx="483">
                  <c:v>0.70143375567019073</c:v>
                </c:pt>
                <c:pt idx="484">
                  <c:v>0.7058384931511954</c:v>
                </c:pt>
                <c:pt idx="485">
                  <c:v>0.70809470539065411</c:v>
                </c:pt>
                <c:pt idx="486">
                  <c:v>0.70820724542929747</c:v>
                </c:pt>
                <c:pt idx="487">
                  <c:v>0.70619385445962002</c:v>
                </c:pt>
                <c:pt idx="488">
                  <c:v>0.70208483375844633</c:v>
                </c:pt>
                <c:pt idx="489">
                  <c:v>0.69592264717719143</c:v>
                </c:pt>
                <c:pt idx="490">
                  <c:v>0.68776145775456188</c:v>
                </c:pt>
                <c:pt idx="491">
                  <c:v>0.6776666023491752</c:v>
                </c:pt>
                <c:pt idx="492">
                  <c:v>0.66571400849329965</c:v>
                </c:pt>
                <c:pt idx="493">
                  <c:v>0.65198955794230062</c:v>
                </c:pt>
                <c:pt idx="494">
                  <c:v>0.63658840163641273</c:v>
                </c:pt>
                <c:pt idx="495">
                  <c:v>0.61961423100106394</c:v>
                </c:pt>
                <c:pt idx="496">
                  <c:v>0.60117851068861206</c:v>
                </c:pt>
                <c:pt idx="497">
                  <c:v>0.58139967800747272</c:v>
                </c:pt>
                <c:pt idx="498">
                  <c:v>0.56040231439384813</c:v>
                </c:pt>
                <c:pt idx="499">
                  <c:v>0.53831629435676542</c:v>
                </c:pt>
                <c:pt idx="500">
                  <c:v>0.51527591736869216</c:v>
                </c:pt>
                <c:pt idx="501">
                  <c:v>0.49141902818231886</c:v>
                </c:pt>
                <c:pt idx="502">
                  <c:v>0.46688613102939103</c:v>
                </c:pt>
                <c:pt idx="503">
                  <c:v>0.4418195031006667</c:v>
                </c:pt>
                <c:pt idx="504">
                  <c:v>0.41636231261787449</c:v>
                </c:pt>
                <c:pt idx="505">
                  <c:v>0.39065774669023751</c:v>
                </c:pt>
                <c:pt idx="506">
                  <c:v>0.36484815400069648</c:v>
                </c:pt>
                <c:pt idx="507">
                  <c:v>0.3390742071919568</c:v>
                </c:pt>
                <c:pt idx="508">
                  <c:v>0.31347408962139534</c:v>
                </c:pt>
                <c:pt idx="509">
                  <c:v>0.2881827109281897</c:v>
                </c:pt>
                <c:pt idx="510">
                  <c:v>0.26333095560783576</c:v>
                </c:pt>
                <c:pt idx="511">
                  <c:v>0.23904496852004881</c:v>
                </c:pt>
                <c:pt idx="512">
                  <c:v>0.21544548096809141</c:v>
                </c:pt>
                <c:pt idx="513">
                  <c:v>0.19264718068281947</c:v>
                </c:pt>
                <c:pt idx="514">
                  <c:v>0.17075812872518323</c:v>
                </c:pt>
                <c:pt idx="515">
                  <c:v>0.14987922598896844</c:v>
                </c:pt>
                <c:pt idx="516">
                  <c:v>0.13010373164312564</c:v>
                </c:pt>
                <c:pt idx="517">
                  <c:v>0.1115168355025983</c:v>
                </c:pt>
                <c:pt idx="518">
                  <c:v>9.4195285960118849E-2</c:v>
                </c:pt>
                <c:pt idx="519">
                  <c:v>7.8207074751459132E-2</c:v>
                </c:pt>
                <c:pt idx="520">
                  <c:v>6.3611179465118961E-2</c:v>
                </c:pt>
                <c:pt idx="521">
                  <c:v>5.0457364346700277E-2</c:v>
                </c:pt>
                <c:pt idx="522">
                  <c:v>3.878603959039556E-2</c:v>
                </c:pt>
                <c:pt idx="523">
                  <c:v>2.8628178957108688E-2</c:v>
                </c:pt>
                <c:pt idx="524">
                  <c:v>2.0005295212899721E-2</c:v>
                </c:pt>
                <c:pt idx="525">
                  <c:v>1.2929472544497323E-2</c:v>
                </c:pt>
                <c:pt idx="526">
                  <c:v>7.4034547825334385E-3</c:v>
                </c:pt>
                <c:pt idx="527">
                  <c:v>3.4207879495894728E-3</c:v>
                </c:pt>
                <c:pt idx="528">
                  <c:v>9.6601535086386831E-4</c:v>
                </c:pt>
                <c:pt idx="529">
                  <c:v>1.4923141723435265E-5</c:v>
                </c:pt>
                <c:pt idx="530">
                  <c:v>5.3483404007779577E-4</c:v>
                </c:pt>
                <c:pt idx="531">
                  <c:v>2.4849466036861566E-3</c:v>
                </c:pt>
                <c:pt idx="532">
                  <c:v>5.81671726433583E-3</c:v>
                </c:pt>
                <c:pt idx="533">
                  <c:v>1.0474282103357851E-2</c:v>
                </c:pt>
                <c:pt idx="534">
                  <c:v>1.6394915167045068E-2</c:v>
                </c:pt>
                <c:pt idx="535">
                  <c:v>2.3509519956946053E-2</c:v>
                </c:pt>
                <c:pt idx="536">
                  <c:v>3.1743150589354209E-2</c:v>
                </c:pt>
                <c:pt idx="537">
                  <c:v>4.1015559000987842E-2</c:v>
                </c:pt>
                <c:pt idx="538">
                  <c:v>5.1241764484220416E-2</c:v>
                </c:pt>
                <c:pt idx="539">
                  <c:v>6.2332641765396879E-2</c:v>
                </c:pt>
                <c:pt idx="540">
                  <c:v>7.419552379374994E-2</c:v>
                </c:pt>
                <c:pt idx="541">
                  <c:v>8.6734815386161221E-2</c:v>
                </c:pt>
                <c:pt idx="542">
                  <c:v>9.985261387409014E-2</c:v>
                </c:pt>
                <c:pt idx="543">
                  <c:v>0.11344933292314492</c:v>
                </c:pt>
                <c:pt idx="544">
                  <c:v>0.12742432574237697</c:v>
                </c:pt>
                <c:pt idx="545">
                  <c:v>0.14167650396876885</c:v>
                </c:pt>
                <c:pt idx="546">
                  <c:v>0.15610494860188565</c:v>
                </c:pt>
                <c:pt idx="547">
                  <c:v>0.17060950947318737</c:v>
                </c:pt>
                <c:pt idx="548">
                  <c:v>0.18509138986326407</c:v>
                </c:pt>
                <c:pt idx="549">
                  <c:v>0.19945371302696893</c:v>
                </c:pt>
                <c:pt idx="550">
                  <c:v>0.21360206755008529</c:v>
                </c:pt>
                <c:pt idx="551">
                  <c:v>0.22744502864031543</c:v>
                </c:pt>
                <c:pt idx="552">
                  <c:v>0.24089465264884594</c:v>
                </c:pt>
                <c:pt idx="553">
                  <c:v>0.25386694232503765</c:v>
                </c:pt>
                <c:pt idx="554">
                  <c:v>0.26628228052445413</c:v>
                </c:pt>
                <c:pt idx="555">
                  <c:v>0.27806583031806781</c:v>
                </c:pt>
                <c:pt idx="556">
                  <c:v>0.28914789968640064</c:v>
                </c:pt>
                <c:pt idx="557">
                  <c:v>0.2994642692251549</c:v>
                </c:pt>
                <c:pt idx="558">
                  <c:v>0.30895648153687733</c:v>
                </c:pt>
                <c:pt idx="559">
                  <c:v>0.3175720912349449</c:v>
                </c:pt>
                <c:pt idx="560">
                  <c:v>0.32526487473990817</c:v>
                </c:pt>
                <c:pt idx="561">
                  <c:v>0.33199499930262344</c:v>
                </c:pt>
                <c:pt idx="562">
                  <c:v>0.33772915094198186</c:v>
                </c:pt>
                <c:pt idx="563">
                  <c:v>0.34244062123593022</c:v>
                </c:pt>
                <c:pt idx="564">
                  <c:v>0.3461093531515087</c:v>
                </c:pt>
                <c:pt idx="565">
                  <c:v>0.34872194634122244</c:v>
                </c:pt>
                <c:pt idx="566">
                  <c:v>0.35027162256805017</c:v>
                </c:pt>
                <c:pt idx="567">
                  <c:v>0.35075815214834638</c:v>
                </c:pt>
                <c:pt idx="568">
                  <c:v>0.35018774251967061</c:v>
                </c:pt>
                <c:pt idx="569">
                  <c:v>0.34857289024799926</c:v>
                </c:pt>
                <c:pt idx="570">
                  <c:v>0.34593219798479036</c:v>
                </c:pt>
                <c:pt idx="571">
                  <c:v>0.34229015806800095</c:v>
                </c:pt>
                <c:pt idx="572">
                  <c:v>0.33767690463152999</c:v>
                </c:pt>
                <c:pt idx="573">
                  <c:v>0.33212793624384579</c:v>
                </c:pt>
                <c:pt idx="574">
                  <c:v>0.32568381123811763</c:v>
                </c:pt>
                <c:pt idx="575">
                  <c:v>0.31838981802236616</c:v>
                </c:pt>
                <c:pt idx="576">
                  <c:v>0.31029562276849948</c:v>
                </c:pt>
                <c:pt idx="577">
                  <c:v>0.30145489697325933</c:v>
                </c:pt>
                <c:pt idx="578">
                  <c:v>0.2919249274616888</c:v>
                </c:pt>
                <c:pt idx="579">
                  <c:v>0.28176621146469044</c:v>
                </c:pt>
                <c:pt idx="580">
                  <c:v>0.2710420394463815</c:v>
                </c:pt>
                <c:pt idx="581">
                  <c:v>0.25981806838437027</c:v>
                </c:pt>
                <c:pt idx="582">
                  <c:v>0.24816188821684676</c:v>
                </c:pt>
                <c:pt idx="583">
                  <c:v>0.23614258416477174</c:v>
                </c:pt>
                <c:pt idx="584">
                  <c:v>0.22383029761571829</c:v>
                </c:pt>
                <c:pt idx="585">
                  <c:v>0.21129578821852935</c:v>
                </c:pt>
                <c:pt idx="586">
                  <c:v>0.19860999978536165</c:v>
                </c:pt>
                <c:pt idx="587">
                  <c:v>0.18584363253045713</c:v>
                </c:pt>
                <c:pt idx="588">
                  <c:v>0.17306672409382506</c:v>
                </c:pt>
                <c:pt idx="589">
                  <c:v>0.16034824170357156</c:v>
                </c:pt>
                <c:pt idx="590">
                  <c:v>0.14775568772376874</c:v>
                </c:pt>
                <c:pt idx="591">
                  <c:v>0.1353547207162405</c:v>
                </c:pt>
                <c:pt idx="592">
                  <c:v>0.12320879401551421</c:v>
                </c:pt>
                <c:pt idx="593">
                  <c:v>0.11137881367725955</c:v>
                </c:pt>
                <c:pt idx="594">
                  <c:v>9.9922817512890477E-2</c:v>
                </c:pt>
                <c:pt idx="595">
                  <c:v>8.8895676767673876E-2</c:v>
                </c:pt>
                <c:pt idx="596">
                  <c:v>7.8348821837646895E-2</c:v>
                </c:pt>
                <c:pt idx="597">
                  <c:v>6.8329993253116103E-2</c:v>
                </c:pt>
                <c:pt idx="598">
                  <c:v>5.8883018984444042E-2</c:v>
                </c:pt>
                <c:pt idx="599">
                  <c:v>5.0047618950451477E-2</c:v>
                </c:pt>
                <c:pt idx="600">
                  <c:v>4.1859237432073475E-2</c:v>
                </c:pt>
                <c:pt idx="601">
                  <c:v>3.4348903915117496E-2</c:v>
                </c:pt>
                <c:pt idx="602">
                  <c:v>2.7543122707065475E-2</c:v>
                </c:pt>
                <c:pt idx="603">
                  <c:v>2.1463791494979435E-2</c:v>
                </c:pt>
                <c:pt idx="604">
                  <c:v>1.6128148835738848E-2</c:v>
                </c:pt>
                <c:pt idx="605">
                  <c:v>1.1548750397043171E-2</c:v>
                </c:pt>
                <c:pt idx="606">
                  <c:v>7.7334735988993999E-3</c:v>
                </c:pt>
                <c:pt idx="607">
                  <c:v>4.6855501415495838E-3</c:v>
                </c:pt>
                <c:pt idx="608">
                  <c:v>2.403625747929974E-3</c:v>
                </c:pt>
                <c:pt idx="609">
                  <c:v>8.8184629758505776E-4</c:v>
                </c:pt>
                <c:pt idx="610">
                  <c:v>1.0996938532437278E-4</c:v>
                </c:pt>
                <c:pt idx="611">
                  <c:v>7.3500202491624743E-5</c:v>
                </c:pt>
                <c:pt idx="612">
                  <c:v>7.5385051221376806E-4</c:v>
                </c:pt>
                <c:pt idx="613">
                  <c:v>2.1285193730018041E-3</c:v>
                </c:pt>
                <c:pt idx="614">
                  <c:v>4.1712941581257528E-3</c:v>
                </c:pt>
                <c:pt idx="615">
                  <c:v>6.8524703217502482E-3</c:v>
                </c:pt>
                <c:pt idx="616">
                  <c:v>1.01390882772899E-2</c:v>
                </c:pt>
                <c:pt idx="617">
                  <c:v>1.3995185679153078E-2</c:v>
                </c:pt>
                <c:pt idx="618">
                  <c:v>1.8382063336229076E-2</c:v>
                </c:pt>
                <c:pt idx="619">
                  <c:v>2.3258562934341621E-2</c:v>
                </c:pt>
                <c:pt idx="620">
                  <c:v>2.8581354705507923E-2</c:v>
                </c:pt>
                <c:pt idx="621">
                  <c:v>3.4305233154284631E-2</c:v>
                </c:pt>
                <c:pt idx="622">
                  <c:v>4.0383418935666444E-2</c:v>
                </c:pt>
                <c:pt idx="623">
                  <c:v>4.6767864974881362E-2</c:v>
                </c:pt>
                <c:pt idx="624">
                  <c:v>5.3409564926750308E-2</c:v>
                </c:pt>
                <c:pt idx="625">
                  <c:v>6.0258862090876948E-2</c:v>
                </c:pt>
                <c:pt idx="626">
                  <c:v>6.7265756928464274E-2</c:v>
                </c:pt>
                <c:pt idx="627">
                  <c:v>7.4380211366643079E-2</c:v>
                </c:pt>
                <c:pt idx="628">
                  <c:v>8.1552448126486307E-2</c:v>
                </c:pt>
                <c:pt idx="629">
                  <c:v>8.873324337079895E-2</c:v>
                </c:pt>
                <c:pt idx="630">
                  <c:v>9.5874211036895612E-2</c:v>
                </c:pt>
                <c:pt idx="631">
                  <c:v>0.10292807729724472</c:v>
                </c:pt>
                <c:pt idx="632">
                  <c:v>0.1098489436765545</c:v>
                </c:pt>
                <c:pt idx="633">
                  <c:v>0.11659253744683633</c:v>
                </c:pt>
                <c:pt idx="634">
                  <c:v>0.12311644802164612</c:v>
                </c:pt>
                <c:pt idx="635">
                  <c:v>0.12938034817627181</c:v>
                </c:pt>
                <c:pt idx="636">
                  <c:v>0.13534619903141151</c:v>
                </c:pt>
                <c:pt idx="637">
                  <c:v>0.14097843785314329</c:v>
                </c:pt>
                <c:pt idx="638">
                  <c:v>0.14624414784088607</c:v>
                </c:pt>
                <c:pt idx="639">
                  <c:v>0.15111320919691282</c:v>
                </c:pt>
                <c:pt idx="640">
                  <c:v>0.1555584308949296</c:v>
                </c:pt>
                <c:pt idx="641">
                  <c:v>0.15955566269059454</c:v>
                </c:pt>
                <c:pt idx="642">
                  <c:v>0.16308388704274726</c:v>
                </c:pt>
                <c:pt idx="643">
                  <c:v>0.16612529073987464</c:v>
                </c:pt>
                <c:pt idx="644">
                  <c:v>0.16866531615116082</c:v>
                </c:pt>
                <c:pt idx="645">
                  <c:v>0.1706926921446196</c:v>
                </c:pt>
                <c:pt idx="646">
                  <c:v>0.17219944483563004</c:v>
                </c:pt>
                <c:pt idx="647">
                  <c:v>0.17318088844693166</c:v>
                </c:pt>
                <c:pt idx="648">
                  <c:v>0.17363559667520961</c:v>
                </c:pt>
                <c:pt idx="649">
                  <c:v>0.17356535506914333</c:v>
                </c:pt>
                <c:pt idx="650">
                  <c:v>0.17297509502863978</c:v>
                </c:pt>
                <c:pt idx="651">
                  <c:v>0.17187281013438357</c:v>
                </c:pt>
                <c:pt idx="652">
                  <c:v>0.17026945561031012</c:v>
                </c:pt>
                <c:pt idx="653">
                  <c:v>0.16817883180867105</c:v>
                </c:pt>
                <c:pt idx="654">
                  <c:v>0.16561745268763373</c:v>
                </c:pt>
                <c:pt idx="655">
                  <c:v>0.16260440032444662</c:v>
                </c:pt>
                <c:pt idx="656">
                  <c:v>0.15916116657280335</c:v>
                </c:pt>
                <c:pt idx="657">
                  <c:v>0.15531148303090569</c:v>
                </c:pt>
                <c:pt idx="658">
                  <c:v>0.15108114053660887</c:v>
                </c:pt>
                <c:pt idx="659">
                  <c:v>0.14649779944781335</c:v>
                </c:pt>
                <c:pt idx="660">
                  <c:v>0.14159079199979363</c:v>
                </c:pt>
                <c:pt idx="661">
                  <c:v>0.13639091805639703</c:v>
                </c:pt>
                <c:pt idx="662">
                  <c:v>0.13093023558898445</c:v>
                </c:pt>
                <c:pt idx="663">
                  <c:v>0.12524184722566128</c:v>
                </c:pt>
                <c:pt idx="664">
                  <c:v>0.11935968421383612</c:v>
                </c:pt>
                <c:pt idx="665">
                  <c:v>0.11331828913162771</c:v>
                </c:pt>
                <c:pt idx="666">
                  <c:v>0.10715259866823972</c:v>
                </c:pt>
                <c:pt idx="667">
                  <c:v>0.10089772777041112</c:v>
                </c:pt>
                <c:pt idx="668">
                  <c:v>9.4588756421686571E-2</c:v>
                </c:pt>
                <c:pt idx="669">
                  <c:v>8.8260520283805835E-2</c:v>
                </c:pt>
                <c:pt idx="670">
                  <c:v>8.1947406385403626E-2</c:v>
                </c:pt>
                <c:pt idx="671">
                  <c:v>7.5683154992731122E-2</c:v>
                </c:pt>
                <c:pt idx="672">
                  <c:v>6.9500668740753405E-2</c:v>
                </c:pt>
                <c:pt idx="673">
                  <c:v>6.3431830041095719E-2</c:v>
                </c:pt>
                <c:pt idx="674">
                  <c:v>5.7507327716458077E-2</c:v>
                </c:pt>
                <c:pt idx="675">
                  <c:v>5.1756493739703029E-2</c:v>
                </c:pt>
                <c:pt idx="676">
                  <c:v>4.6207150880387349E-2</c:v>
                </c:pt>
                <c:pt idx="677">
                  <c:v>4.0885471982584298E-2</c:v>
                </c:pt>
                <c:pt idx="678">
                  <c:v>3.5815851515909887E-2</c:v>
                </c:pt>
                <c:pt idx="679">
                  <c:v>3.1020789957337851E-2</c:v>
                </c:pt>
                <c:pt idx="680">
                  <c:v>2.6520791475143836E-2</c:v>
                </c:pt>
                <c:pt idx="681">
                  <c:v>2.2334275298741792E-2</c:v>
                </c:pt>
                <c:pt idx="682">
                  <c:v>1.847750106981394E-2</c:v>
                </c:pt>
                <c:pt idx="683">
                  <c:v>1.4964508381499209E-2</c:v>
                </c:pt>
                <c:pt idx="684">
                  <c:v>1.1807070624076496E-2</c:v>
                </c:pt>
                <c:pt idx="685">
                  <c:v>9.0146631680331647E-3</c:v>
                </c:pt>
                <c:pt idx="686">
                  <c:v>6.5944458291943009E-3</c:v>
                </c:pt>
                <c:pt idx="687">
                  <c:v>4.551259476162554E-3</c:v>
                </c:pt>
                <c:pt idx="688">
                  <c:v>2.8876365581933785E-3</c:v>
                </c:pt>
                <c:pt idx="689">
                  <c:v>1.6038252522213069E-3</c:v>
                </c:pt>
                <c:pt idx="690">
                  <c:v>6.9782685151220571E-4</c:v>
                </c:pt>
                <c:pt idx="691">
                  <c:v>1.6544594573753485E-4</c:v>
                </c:pt>
                <c:pt idx="692">
                  <c:v>3.5287351735054136E-7</c:v>
                </c:pt>
                <c:pt idx="693">
                  <c:v>1.9415786401633396E-4</c:v>
                </c:pt>
                <c:pt idx="694">
                  <c:v>7.3649622429892622E-4</c:v>
                </c:pt>
                <c:pt idx="695">
                  <c:v>1.6151238741443732E-3</c:v>
                </c:pt>
                <c:pt idx="696">
                  <c:v>2.8160224801328814E-3</c:v>
                </c:pt>
                <c:pt idx="697">
                  <c:v>4.3235133962494093E-3</c:v>
                </c:pt>
                <c:pt idx="698">
                  <c:v>6.1203795791888735E-3</c:v>
                </c:pt>
                <c:pt idx="699">
                  <c:v>8.1879946131254468E-3</c:v>
                </c:pt>
                <c:pt idx="700">
                  <c:v>1.0506457951026308E-2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3C-4F10-A607-6D4DDEC606CD}"/>
            </c:ext>
          </c:extLst>
        </c:ser>
        <c:ser>
          <c:idx val="1"/>
          <c:order val="1"/>
          <c:tx>
            <c:strRef>
              <c:f>Planilha1!$J$1</c:f>
              <c:strCache>
                <c:ptCount val="1"/>
                <c:pt idx="0">
                  <c:v>E cinética (J)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Planilha1!$H$2:$H$702</c:f>
              <c:numCache>
                <c:formatCode>General</c:formatCode>
                <c:ptCount val="7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</c:numCache>
            </c:numRef>
          </c:xVal>
          <c:yVal>
            <c:numRef>
              <c:f>Planilha1!$J$2:$J$702</c:f>
              <c:numCache>
                <c:formatCode>General</c:formatCode>
                <c:ptCount val="701"/>
                <c:pt idx="0">
                  <c:v>0.58699727644444444</c:v>
                </c:pt>
                <c:pt idx="1">
                  <c:v>1.0513811446013772</c:v>
                </c:pt>
                <c:pt idx="2">
                  <c:v>1.6404796869107134</c:v>
                </c:pt>
                <c:pt idx="3">
                  <c:v>2.3474419216852351</c:v>
                </c:pt>
                <c:pt idx="4">
                  <c:v>3.1648399720797378</c:v>
                </c:pt>
                <c:pt idx="5">
                  <c:v>4.0847232512239646</c:v>
                </c:pt>
                <c:pt idx="6">
                  <c:v>5.0986748445948384</c:v>
                </c:pt>
                <c:pt idx="7">
                  <c:v>6.1978697150063011</c:v>
                </c:pt>
                <c:pt idx="8">
                  <c:v>7.3731343511155751</c:v>
                </c:pt>
                <c:pt idx="9">
                  <c:v>8.6150074782076906</c:v>
                </c:pt>
                <c:pt idx="10">
                  <c:v>9.9138014501983172</c:v>
                </c:pt>
                <c:pt idx="11">
                  <c:v>11.259663944247876</c:v>
                </c:pt>
                <c:pt idx="12">
                  <c:v>12.642639584053407</c:v>
                </c:pt>
                <c:pt idx="13">
                  <c:v>14.052731124713588</c:v>
                </c:pt>
                <c:pt idx="14">
                  <c:v>15.479959840967929</c:v>
                </c:pt>
                <c:pt idx="15">
                  <c:v>16.914424771505804</c:v>
                </c:pt>
                <c:pt idx="16">
                  <c:v>18.34636048482464</c:v>
                </c:pt>
                <c:pt idx="17">
                  <c:v>19.766193046680431</c:v>
                </c:pt>
                <c:pt idx="18">
                  <c:v>21.164593885401526</c:v>
                </c:pt>
                <c:pt idx="19">
                  <c:v>22.532531269100875</c:v>
                </c:pt>
                <c:pt idx="20">
                  <c:v>23.861319127992072</c:v>
                </c:pt>
                <c:pt idx="21">
                  <c:v>25.142662975450584</c:v>
                </c:pt>
                <c:pt idx="22">
                  <c:v>26.368702703020144</c:v>
                </c:pt>
                <c:pt idx="23">
                  <c:v>27.532052047097956</c:v>
                </c:pt>
                <c:pt idx="24">
                  <c:v>28.625834548388532</c:v>
                </c:pt>
                <c:pt idx="25">
                  <c:v>29.643715849241563</c:v>
                </c:pt>
                <c:pt idx="26">
                  <c:v>30.579932198529988</c:v>
                </c:pt>
                <c:pt idx="27">
                  <c:v>31.429315058623189</c:v>
                </c:pt>
                <c:pt idx="28">
                  <c:v>32.187311734113223</c:v>
                </c:pt>
                <c:pt idx="29">
                  <c:v>32.850001967105641</c:v>
                </c:pt>
                <c:pt idx="30">
                  <c:v>33.414110468939029</c:v>
                </c:pt>
                <c:pt idx="31">
                  <c:v>33.87701538300098</c:v>
                </c:pt>
                <c:pt idx="32">
                  <c:v>34.236752697719602</c:v>
                </c:pt>
                <c:pt idx="33">
                  <c:v>34.492016652688335</c:v>
                </c:pt>
                <c:pt idx="34">
                  <c:v>34.642156204095357</c:v>
                </c:pt>
                <c:pt idx="35">
                  <c:v>34.687167638049438</c:v>
                </c:pt>
                <c:pt idx="36">
                  <c:v>34.627683441900849</c:v>
                </c:pt>
                <c:pt idx="37">
                  <c:v>34.464957564137222</c:v>
                </c:pt>
                <c:pt idx="38">
                  <c:v>34.200847212783309</c:v>
                </c:pt>
                <c:pt idx="39">
                  <c:v>33.837791360356178</c:v>
                </c:pt>
                <c:pt idx="40">
                  <c:v>33.378786140235022</c:v>
                </c:pt>
                <c:pt idx="41">
                  <c:v>32.82735733471899</c:v>
                </c:pt>
                <c:pt idx="42">
                  <c:v>32.187530169001192</c:v>
                </c:pt>
                <c:pt idx="43">
                  <c:v>31.463796637720815</c:v>
                </c:pt>
                <c:pt idx="44">
                  <c:v>30.661080601622555</c:v>
                </c:pt>
                <c:pt idx="45">
                  <c:v>29.784700901113812</c:v>
                </c:pt>
                <c:pt idx="46">
                  <c:v>28.840332741137271</c:v>
                </c:pt>
                <c:pt idx="47">
                  <c:v>27.833967607753028</c:v>
                </c:pt>
                <c:pt idx="48">
                  <c:v>26.771871981141953</c:v>
                </c:pt>
                <c:pt idx="49">
                  <c:v>25.660545112403398</c:v>
                </c:pt>
                <c:pt idx="50">
                  <c:v>24.506676132538303</c:v>
                </c:pt>
                <c:pt idx="51">
                  <c:v>23.317100761405086</c:v>
                </c:pt>
                <c:pt idx="52">
                  <c:v>22.098757882241411</c:v>
                </c:pt>
                <c:pt idx="53">
                  <c:v>20.858646243601498</c:v>
                </c:pt>
                <c:pt idx="54">
                  <c:v>19.603781545313694</c:v>
                </c:pt>
                <c:pt idx="55">
                  <c:v>18.341154158374195</c:v>
                </c:pt>
                <c:pt idx="56">
                  <c:v>17.07768772062499</c:v>
                </c:pt>
                <c:pt idx="57">
                  <c:v>15.820198840688864</c:v>
                </c:pt>
                <c:pt idx="58">
                  <c:v>14.57535813202991</c:v>
                </c:pt>
                <c:pt idx="59">
                  <c:v>13.349652787259206</c:v>
                </c:pt>
                <c:pt idx="60">
                  <c:v>12.149350890001893</c:v>
                </c:pt>
                <c:pt idx="61">
                  <c:v>10.980467647878079</c:v>
                </c:pt>
                <c:pt idx="62">
                  <c:v>9.848733715525066</c:v>
                </c:pt>
                <c:pt idx="63">
                  <c:v>8.7595657612040139</c:v>
                </c:pt>
                <c:pt idx="64">
                  <c:v>7.7180394144952773</c:v>
                </c:pt>
                <c:pt idx="65">
                  <c:v>6.7288647160011115</c:v>
                </c:pt>
                <c:pt idx="66">
                  <c:v>5.7963641729494846</c:v>
                </c:pt>
                <c:pt idx="67">
                  <c:v>4.9244535072385265</c:v>
                </c:pt>
                <c:pt idx="68">
                  <c:v>4.1166251648872869</c:v>
                </c:pt>
                <c:pt idx="69">
                  <c:v>3.375934638172486</c:v>
                </c:pt>
                <c:pt idx="70">
                  <c:v>2.7049896340418158</c:v>
                </c:pt>
                <c:pt idx="71">
                  <c:v>2.1059421048073541</c:v>
                </c:pt>
                <c:pt idx="72">
                  <c:v>1.58048313974073</c:v>
                </c:pt>
                <c:pt idx="73">
                  <c:v>1.1298406991158862</c:v>
                </c:pt>
                <c:pt idx="74">
                  <c:v>0.75478015557226308</c:v>
                </c:pt>
                <c:pt idx="75">
                  <c:v>0.45560759149321495</c:v>
                </c:pt>
                <c:pt idx="76">
                  <c:v>0.23217578550051052</c:v>
                </c:pt>
                <c:pt idx="77">
                  <c:v>8.3892806238442474E-2</c:v>
                </c:pt>
                <c:pt idx="78">
                  <c:v>9.7331174384192344E-3</c:v>
                </c:pt>
                <c:pt idx="79">
                  <c:v>8.2510848890235706E-3</c:v>
                </c:pt>
                <c:pt idx="80">
                  <c:v>7.7596763453069165E-2</c:v>
                </c:pt>
                <c:pt idx="81">
                  <c:v>0.21553383073193114</c:v>
                </c:pt>
                <c:pt idx="82">
                  <c:v>0.41945952343104081</c:v>
                </c:pt>
                <c:pt idx="83">
                  <c:v>0.68642642297497591</c:v>
                </c:pt>
                <c:pt idx="84">
                  <c:v>1.0131659284951064</c:v>
                </c:pt>
                <c:pt idx="85">
                  <c:v>1.3961132479989449</c:v>
                </c:pt>
                <c:pt idx="86">
                  <c:v>1.8314337323531551</c:v>
                </c:pt>
                <c:pt idx="87">
                  <c:v>2.3150503716888178</c:v>
                </c:pt>
                <c:pt idx="88">
                  <c:v>2.8426722699784053</c:v>
                </c:pt>
                <c:pt idx="89">
                  <c:v>3.4098239108421007</c:v>
                </c:pt>
                <c:pt idx="90">
                  <c:v>4.0118750261128486</c:v>
                </c:pt>
                <c:pt idx="91">
                  <c:v>4.6440708783135758</c:v>
                </c:pt>
                <c:pt idx="92">
                  <c:v>5.3015627689596974</c:v>
                </c:pt>
                <c:pt idx="93">
                  <c:v>5.9794385864704935</c:v>
                </c:pt>
                <c:pt idx="94">
                  <c:v>6.6727532104246006</c:v>
                </c:pt>
                <c:pt idx="95">
                  <c:v>7.3765585928913531</c:v>
                </c:pt>
                <c:pt idx="96">
                  <c:v>8.0859333425690085</c:v>
                </c:pt>
                <c:pt idx="97">
                  <c:v>8.7960116434166196</c:v>
                </c:pt>
                <c:pt idx="98">
                  <c:v>9.5020113463256202</c:v>
                </c:pt>
                <c:pt idx="99">
                  <c:v>10.19926108008444</c:v>
                </c:pt>
                <c:pt idx="100">
                  <c:v>10.883226236383349</c:v>
                </c:pt>
                <c:pt idx="101">
                  <c:v>11.549533692823676</c:v>
                </c:pt>
                <c:pt idx="102">
                  <c:v>12.193995147767517</c:v>
                </c:pt>
                <c:pt idx="103">
                  <c:v>12.8126289513212</c:v>
                </c:pt>
                <c:pt idx="104">
                  <c:v>13.40168032771539</c:v>
                </c:pt>
                <c:pt idx="105">
                  <c:v>13.957639895752646</c:v>
                </c:pt>
                <c:pt idx="106">
                  <c:v>14.477260405763419</c:v>
                </c:pt>
                <c:pt idx="107">
                  <c:v>14.95757162356796</c:v>
                </c:pt>
                <c:pt idx="108">
                  <c:v>15.395893304206792</c:v>
                </c:pt>
                <c:pt idx="109">
                  <c:v>15.789846210599709</c:v>
                </c:pt>
                <c:pt idx="110">
                  <c:v>16.137361144746638</c:v>
                </c:pt>
                <c:pt idx="111">
                  <c:v>16.436685971516798</c:v>
                </c:pt>
                <c:pt idx="112">
                  <c:v>16.686390627412926</c:v>
                </c:pt>
                <c:pt idx="113">
                  <c:v>16.885370118871037</c:v>
                </c:pt>
                <c:pt idx="114">
                  <c:v>17.032845526594812</c:v>
                </c:pt>
                <c:pt idx="115">
                  <c:v>17.128363044058879</c:v>
                </c:pt>
                <c:pt idx="116">
                  <c:v>17.171791089583586</c:v>
                </c:pt>
                <c:pt idx="117">
                  <c:v>17.163315542223089</c:v>
                </c:pt>
                <c:pt idx="118">
                  <c:v>17.103433162062366</c:v>
                </c:pt>
                <c:pt idx="119">
                  <c:v>16.992943265333192</c:v>
                </c:pt>
                <c:pt idx="120">
                  <c:v>16.832937733984167</c:v>
                </c:pt>
                <c:pt idx="121">
                  <c:v>16.624789447931647</c:v>
                </c:pt>
                <c:pt idx="122">
                  <c:v>16.370139236135017</c:v>
                </c:pt>
                <c:pt idx="123">
                  <c:v>16.070881449847132</c:v>
                </c:pt>
                <c:pt idx="124">
                  <c:v>15.729148267855836</c:v>
                </c:pt>
                <c:pt idx="125">
                  <c:v>15.347292849231568</c:v>
                </c:pt>
                <c:pt idx="126">
                  <c:v>14.927871454006356</c:v>
                </c:pt>
                <c:pt idx="127">
                  <c:v>14.473624656316657</c:v>
                </c:pt>
                <c:pt idx="128">
                  <c:v>13.987457777834146</c:v>
                </c:pt>
                <c:pt idx="129">
                  <c:v>13.4724206717807</c:v>
                </c:pt>
                <c:pt idx="130">
                  <c:v>12.931686989474541</c:v>
                </c:pt>
                <c:pt idx="131">
                  <c:v>12.36853306218782</c:v>
                </c:pt>
                <c:pt idx="132">
                  <c:v>11.786316531122337</c:v>
                </c:pt>
                <c:pt idx="133">
                  <c:v>11.188454857541382</c:v>
                </c:pt>
                <c:pt idx="134">
                  <c:v>10.578403843551492</c:v>
                </c:pt>
                <c:pt idx="135">
                  <c:v>9.9596362917299146</c:v>
                </c:pt>
                <c:pt idx="136">
                  <c:v>9.3356209287687797</c:v>
                </c:pt>
                <c:pt idx="137">
                  <c:v>8.7098017145861188</c:v>
                </c:pt>
                <c:pt idx="138">
                  <c:v>8.0855776539701196</c:v>
                </c:pt>
                <c:pt idx="139">
                  <c:v>7.4662832228153855</c:v>
                </c:pt>
                <c:pt idx="140">
                  <c:v>6.8551695154179502</c:v>
                </c:pt>
                <c:pt idx="141">
                  <c:v>6.2553862131629137</c:v>
                </c:pt>
                <c:pt idx="142">
                  <c:v>5.6699644683117398</c:v>
                </c:pt>
                <c:pt idx="143">
                  <c:v>5.1018007895218185</c:v>
                </c:pt>
                <c:pt idx="144">
                  <c:v>4.5536420082608444</c:v>
                </c:pt>
                <c:pt idx="145">
                  <c:v>4.0280713974623961</c:v>
                </c:pt>
                <c:pt idx="146">
                  <c:v>3.5274960056606455</c:v>
                </c:pt>
                <c:pt idx="147">
                  <c:v>3.0541352614948565</c:v>
                </c:pt>
                <c:pt idx="148">
                  <c:v>2.6100108949411904</c:v>
                </c:pt>
                <c:pt idx="149">
                  <c:v>2.1969382129659447</c:v>
                </c:pt>
                <c:pt idx="150">
                  <c:v>1.8165187585534679</c:v>
                </c:pt>
                <c:pt idx="151">
                  <c:v>1.4701343732980119</c:v>
                </c:pt>
                <c:pt idx="152">
                  <c:v>1.1589426750140319</c:v>
                </c:pt>
                <c:pt idx="153">
                  <c:v>0.88387395316593353</c:v>
                </c:pt>
                <c:pt idx="154">
                  <c:v>0.64562947639588908</c:v>
                </c:pt>
                <c:pt idx="155">
                  <c:v>0.44468119808654188</c:v>
                </c:pt>
                <c:pt idx="156">
                  <c:v>0.28127283777997297</c:v>
                </c:pt>
                <c:pt idx="157">
                  <c:v>0.15542230843077576</c:v>
                </c:pt>
                <c:pt idx="158">
                  <c:v>6.6925451941065417E-2</c:v>
                </c:pt>
                <c:pt idx="159">
                  <c:v>1.536103824870933E-2</c:v>
                </c:pt>
                <c:pt idx="160">
                  <c:v>9.6976453680285886E-5</c:v>
                </c:pt>
                <c:pt idx="161">
                  <c:v>2.0297680105183718E-2</c:v>
                </c:pt>
                <c:pt idx="162">
                  <c:v>7.4932522864803952E-2</c:v>
                </c:pt>
                <c:pt idx="163">
                  <c:v>0.16278531533589538</c:v>
                </c:pt>
                <c:pt idx="164">
                  <c:v>0.28246472893097879</c:v>
                </c:pt>
                <c:pt idx="165">
                  <c:v>0.43241558825768062</c:v>
                </c:pt>
                <c:pt idx="166">
                  <c:v>0.61093094965711314</c:v>
                </c:pt>
                <c:pt idx="167">
                  <c:v>0.81616488023994371</c:v>
                </c:pt>
                <c:pt idx="168">
                  <c:v>1.0461458490452102</c:v>
                </c:pt>
                <c:pt idx="169">
                  <c:v>1.2987906398013978</c:v>
                </c:pt>
                <c:pt idx="170">
                  <c:v>1.5719186932015583</c:v>
                </c:pt>
                <c:pt idx="171">
                  <c:v>1.8632667856138037</c:v>
                </c:pt>
                <c:pt idx="172">
                  <c:v>2.1705039507312907</c:v>
                </c:pt>
                <c:pt idx="173">
                  <c:v>2.4912465508145858</c:v>
                </c:pt>
                <c:pt idx="174">
                  <c:v>2.8230734048834871</c:v>
                </c:pt>
                <c:pt idx="175">
                  <c:v>3.1635408824611377</c:v>
                </c:pt>
                <c:pt idx="176">
                  <c:v>3.5101978732440791</c:v>
                </c:pt>
                <c:pt idx="177">
                  <c:v>3.8606005453480998</c:v>
                </c:pt>
                <c:pt idx="178">
                  <c:v>4.2123268075388047</c:v>
                </c:pt>
                <c:pt idx="179">
                  <c:v>4.5629903940736307</c:v>
                </c:pt>
                <c:pt idx="180">
                  <c:v>4.9102544944308519</c:v>
                </c:pt>
                <c:pt idx="181">
                  <c:v>5.2518448542520666</c:v>
                </c:pt>
                <c:pt idx="182">
                  <c:v>5.5855622782466297</c:v>
                </c:pt>
                <c:pt idx="183">
                  <c:v>5.9092944705666621</c:v>
                </c:pt>
                <c:pt idx="184">
                  <c:v>6.2210271532253545</c:v>
                </c:pt>
                <c:pt idx="185">
                  <c:v>6.518854408463894</c:v>
                </c:pt>
                <c:pt idx="186">
                  <c:v>6.8009881965370216</c:v>
                </c:pt>
                <c:pt idx="187">
                  <c:v>7.0657670061464852</c:v>
                </c:pt>
                <c:pt idx="188">
                  <c:v>7.3116636006683633</c:v>
                </c:pt>
                <c:pt idx="189">
                  <c:v>7.5372918293552624</c:v>
                </c:pt>
                <c:pt idx="190">
                  <c:v>7.7414124788110685</c:v>
                </c:pt>
                <c:pt idx="191">
                  <c:v>7.9229381461948805</c:v>
                </c:pt>
                <c:pt idx="192">
                  <c:v>8.0809371217753956</c:v>
                </c:pt>
                <c:pt idx="193">
                  <c:v>8.2146362745901289</c:v>
                </c:pt>
                <c:pt idx="194">
                  <c:v>8.3234229410290315</c:v>
                </c:pt>
                <c:pt idx="195">
                  <c:v>8.4068458221248523</c:v>
                </c:pt>
                <c:pt idx="196">
                  <c:v>8.4646149011582654</c:v>
                </c:pt>
                <c:pt idx="197">
                  <c:v>8.496600398842876</c:v>
                </c:pt>
                <c:pt idx="198">
                  <c:v>8.5028307888116608</c:v>
                </c:pt>
                <c:pt idx="199">
                  <c:v>8.483489901354158</c:v>
                </c:pt>
                <c:pt idx="200">
                  <c:v>8.4389131483245823</c:v>
                </c:pt>
                <c:pt idx="201">
                  <c:v>8.36958290683007</c:v>
                </c:pt>
                <c:pt idx="202">
                  <c:v>8.2761231036924396</c:v>
                </c:pt>
                <c:pt idx="203">
                  <c:v>8.159293046734609</c:v>
                </c:pt>
                <c:pt idx="204">
                  <c:v>8.0199805526562393</c:v>
                </c:pt>
                <c:pt idx="205">
                  <c:v>7.859194424615251</c:v>
                </c:pt>
                <c:pt idx="206">
                  <c:v>7.6780563356092921</c:v>
                </c:pt>
                <c:pt idx="207">
                  <c:v>7.4777921763422714</c:v>
                </c:pt>
                <c:pt idx="208">
                  <c:v>7.2597229284571263</c:v>
                </c:pt>
                <c:pt idx="209">
                  <c:v>7.0252551258104123</c:v>
                </c:pt>
                <c:pt idx="210">
                  <c:v>6.7758709678535114</c:v>
                </c:pt>
                <c:pt idx="211">
                  <c:v>6.5131181501677053</c:v>
                </c:pt>
                <c:pt idx="212">
                  <c:v>6.2385994777771518</c:v>
                </c:pt>
                <c:pt idx="213">
                  <c:v>5.95396232703877</c:v>
                </c:pt>
                <c:pt idx="214">
                  <c:v>5.660888021686123</c:v>
                </c:pt>
                <c:pt idx="215">
                  <c:v>5.3610811879952429</c:v>
                </c:pt>
                <c:pt idx="216">
                  <c:v>5.0562591530521495</c:v>
                </c:pt>
                <c:pt idx="217">
                  <c:v>4.7481414487494993</c:v>
                </c:pt>
                <c:pt idx="218">
                  <c:v>4.4384394824348128</c:v>
                </c:pt>
                <c:pt idx="219">
                  <c:v>4.1288464330943313</c:v>
                </c:pt>
                <c:pt idx="220">
                  <c:v>3.8210274295997486</c:v>
                </c:pt>
                <c:pt idx="221">
                  <c:v>3.5166100648916805</c:v>
                </c:pt>
                <c:pt idx="222">
                  <c:v>3.2171752970435579</c:v>
                </c:pt>
                <c:pt idx="223">
                  <c:v>2.9242487849645293</c:v>
                </c:pt>
                <c:pt idx="224">
                  <c:v>2.6392927030852067</c:v>
                </c:pt>
                <c:pt idx="225">
                  <c:v>2.3636980757471386</c:v>
                </c:pt>
                <c:pt idx="226">
                  <c:v>2.0987776682143346</c:v>
                </c:pt>
                <c:pt idx="227">
                  <c:v>1.8457594672653639</c:v>
                </c:pt>
                <c:pt idx="228">
                  <c:v>1.6057807802368993</c:v>
                </c:pt>
                <c:pt idx="229">
                  <c:v>1.3798829771987289</c:v>
                </c:pt>
                <c:pt idx="230">
                  <c:v>1.1690068966733576</c:v>
                </c:pt>
                <c:pt idx="231">
                  <c:v>0.97398893099851314</c:v>
                </c:pt>
                <c:pt idx="232">
                  <c:v>0.79555780309230739</c:v>
                </c:pt>
                <c:pt idx="233">
                  <c:v>0.63433204204769722</c:v>
                </c:pt>
                <c:pt idx="234">
                  <c:v>0.49081816067822825</c:v>
                </c:pt>
                <c:pt idx="235">
                  <c:v>0.36540953388863273</c:v>
                </c:pt>
                <c:pt idx="236">
                  <c:v>0.25838597257387691</c:v>
                </c:pt>
                <c:pt idx="237">
                  <c:v>0.16991398368411026</c:v>
                </c:pt>
                <c:pt idx="238">
                  <c:v>0.10004770315201535</c:v>
                </c:pt>
                <c:pt idx="239">
                  <c:v>4.8730484585046321E-2</c:v>
                </c:pt>
                <c:pt idx="240">
                  <c:v>1.5797122998532684E-2</c:v>
                </c:pt>
                <c:pt idx="241">
                  <c:v>9.7668942463104993E-4</c:v>
                </c:pt>
                <c:pt idx="242">
                  <c:v>3.895948994853315E-3</c:v>
                </c:pt>
                <c:pt idx="243">
                  <c:v>2.4083332075559561E-2</c:v>
                </c:pt>
                <c:pt idx="244">
                  <c:v>6.0973425251159057E-2</c:v>
                </c:pt>
                <c:pt idx="245">
                  <c:v>0.11391194641115469</c:v>
                </c:pt>
                <c:pt idx="246">
                  <c:v>0.18216116591572562</c:v>
                </c:pt>
                <c:pt idx="247">
                  <c:v>0.2649057337993504</c:v>
                </c:pt>
                <c:pt idx="248">
                  <c:v>0.36125887123078165</c:v>
                </c:pt>
                <c:pt idx="249">
                  <c:v>0.47026888298574165</c:v>
                </c:pt>
                <c:pt idx="250">
                  <c:v>0.59092594651065566</c:v>
                </c:pt>
                <c:pt idx="251">
                  <c:v>0.72216913226288493</c:v>
                </c:pt>
                <c:pt idx="252">
                  <c:v>0.86289360940671467</c:v>
                </c:pt>
                <c:pt idx="253">
                  <c:v>1.0119579906225618</c:v>
                </c:pt>
                <c:pt idx="254">
                  <c:v>1.1681917697471254</c:v>
                </c:pt>
                <c:pt idx="255">
                  <c:v>1.3304028062000093</c:v>
                </c:pt>
                <c:pt idx="256">
                  <c:v>1.4973848106607237</c:v>
                </c:pt>
                <c:pt idx="257">
                  <c:v>1.667924787232542</c:v>
                </c:pt>
                <c:pt idx="258">
                  <c:v>1.8408103883557805</c:v>
                </c:pt>
                <c:pt idx="259">
                  <c:v>2.0148371400038751</c:v>
                </c:pt>
                <c:pt idx="260">
                  <c:v>2.1888154961975523</c:v>
                </c:pt>
                <c:pt idx="261">
                  <c:v>2.3615776835944051</c:v>
                </c:pt>
                <c:pt idx="262">
                  <c:v>2.5319842988374921</c:v>
                </c:pt>
                <c:pt idx="263">
                  <c:v>2.6989306234632551</c:v>
                </c:pt>
                <c:pt idx="264">
                  <c:v>2.8613526234601614</c:v>
                </c:pt>
                <c:pt idx="265">
                  <c:v>3.0182326030172835</c:v>
                </c:pt>
                <c:pt idx="266">
                  <c:v>3.1686044845909942</c:v>
                </c:pt>
                <c:pt idx="267">
                  <c:v>3.31155869012813</c:v>
                </c:pt>
                <c:pt idx="268">
                  <c:v>3.4462466010990993</c:v>
                </c:pt>
                <c:pt idx="269">
                  <c:v>3.5718845778942097</c:v>
                </c:pt>
                <c:pt idx="270">
                  <c:v>3.6877575221031025</c:v>
                </c:pt>
                <c:pt idx="271">
                  <c:v>3.7932219682117654</c:v>
                </c:pt>
                <c:pt idx="272">
                  <c:v>3.8877086942944441</c:v>
                </c:pt>
                <c:pt idx="273">
                  <c:v>3.9707248443315595</c:v>
                </c:pt>
                <c:pt idx="274">
                  <c:v>4.0418555578295345</c:v>
                </c:pt>
                <c:pt idx="275">
                  <c:v>4.1007651054376435</c:v>
                </c:pt>
                <c:pt idx="276">
                  <c:v>4.147197532231675</c:v>
                </c:pt>
                <c:pt idx="277">
                  <c:v>4.180976813248539</c:v>
                </c:pt>
                <c:pt idx="278">
                  <c:v>4.2020065286925226</c:v>
                </c:pt>
                <c:pt idx="279">
                  <c:v>4.2102690689778344</c:v>
                </c:pt>
                <c:pt idx="280">
                  <c:v>4.2058243824082204</c:v>
                </c:pt>
                <c:pt idx="281">
                  <c:v>4.1888082808088321</c:v>
                </c:pt>
                <c:pt idx="282">
                  <c:v>4.1594303208054786</c:v>
                </c:pt>
                <c:pt idx="283">
                  <c:v>4.1179712806797637</c:v>
                </c:pt>
                <c:pt idx="284">
                  <c:v>4.0647802548045613</c:v>
                </c:pt>
                <c:pt idx="285">
                  <c:v>4.0002713895733297</c:v>
                </c:pt>
                <c:pt idx="286">
                  <c:v>3.9249202864700869</c:v>
                </c:pt>
                <c:pt idx="287">
                  <c:v>3.8392600994771704</c:v>
                </c:pt>
                <c:pt idx="288">
                  <c:v>3.7438773553793427</c:v>
                </c:pt>
                <c:pt idx="289">
                  <c:v>3.6394075266898525</c:v>
                </c:pt>
                <c:pt idx="290">
                  <c:v>3.5265303878939434</c:v>
                </c:pt>
                <c:pt idx="291">
                  <c:v>3.4059651864745915</c:v>
                </c:pt>
                <c:pt idx="292">
                  <c:v>3.2784656607538274</c:v>
                </c:pt>
                <c:pt idx="293">
                  <c:v>3.1448149369498926</c:v>
                </c:pt>
                <c:pt idx="294">
                  <c:v>3.0058203380177693</c:v>
                </c:pt>
                <c:pt idx="295">
                  <c:v>2.8623081368103751</c:v>
                </c:pt>
                <c:pt idx="296">
                  <c:v>2.7151182858731833</c:v>
                </c:pt>
                <c:pt idx="297">
                  <c:v>2.5650991557717204</c:v>
                </c:pt>
                <c:pt idx="298">
                  <c:v>2.4131023132539768</c:v>
                </c:pt>
                <c:pt idx="299">
                  <c:v>2.2599773697760095</c:v>
                </c:pt>
                <c:pt idx="300">
                  <c:v>2.1065669299754721</c:v>
                </c:pt>
                <c:pt idx="301">
                  <c:v>1.95370166857412</c:v>
                </c:pt>
                <c:pt idx="302">
                  <c:v>1.8021955629350523</c:v>
                </c:pt>
                <c:pt idx="303">
                  <c:v>1.6528413071037806</c:v>
                </c:pt>
                <c:pt idx="304">
                  <c:v>1.5064059316355993</c:v>
                </c:pt>
                <c:pt idx="305">
                  <c:v>1.3636266518652707</c:v>
                </c:pt>
                <c:pt idx="306">
                  <c:v>1.2252069655221391</c:v>
                </c:pt>
                <c:pt idx="307">
                  <c:v>1.0918130187452038</c:v>
                </c:pt>
                <c:pt idx="308">
                  <c:v>0.96407025762256693</c:v>
                </c:pt>
                <c:pt idx="309">
                  <c:v>0.84256038037961734</c:v>
                </c:pt>
                <c:pt idx="310">
                  <c:v>0.7278186032845908</c:v>
                </c:pt>
                <c:pt idx="311">
                  <c:v>0.6203312512412934</c:v>
                </c:pt>
                <c:pt idx="312">
                  <c:v>0.52053368191018456</c:v>
                </c:pt>
                <c:pt idx="313">
                  <c:v>0.42880855005438639</c:v>
                </c:pt>
                <c:pt idx="314">
                  <c:v>0.34548441665877355</c:v>
                </c:pt>
                <c:pt idx="315">
                  <c:v>0.27083470523198633</c:v>
                </c:pt>
                <c:pt idx="316">
                  <c:v>0.20507700558462724</c:v>
                </c:pt>
                <c:pt idx="317">
                  <c:v>0.14837272329519824</c:v>
                </c:pt>
                <c:pt idx="318">
                  <c:v>0.1008270710397504</c:v>
                </c:pt>
                <c:pt idx="319">
                  <c:v>6.2489395983327652E-2</c:v>
                </c:pt>
                <c:pt idx="320">
                  <c:v>3.3353835522125917E-2</c:v>
                </c:pt>
                <c:pt idx="321">
                  <c:v>1.3360291834646503E-2</c:v>
                </c:pt>
                <c:pt idx="322">
                  <c:v>2.3957139581082306E-3</c:v>
                </c:pt>
                <c:pt idx="323">
                  <c:v>2.9567446141994181E-4</c:v>
                </c:pt>
                <c:pt idx="324">
                  <c:v>6.8462262466587017E-3</c:v>
                </c:pt>
                <c:pt idx="325">
                  <c:v>2.1786023584355267E-2</c:v>
                </c:pt>
                <c:pt idx="326">
                  <c:v>4.4808690180753535E-2</c:v>
                </c:pt>
                <c:pt idx="327">
                  <c:v>7.5565415893206464E-2</c:v>
                </c:pt>
                <c:pt idx="328">
                  <c:v>0.11366776265805559</c:v>
                </c:pt>
                <c:pt idx="329">
                  <c:v>0.15869065927760145</c:v>
                </c:pt>
                <c:pt idx="330">
                  <c:v>0.21017556393253584</c:v>
                </c:pt>
                <c:pt idx="331">
                  <c:v>0.26763377264546284</c:v>
                </c:pt>
                <c:pt idx="332">
                  <c:v>0.33054985142171106</c:v>
                </c:pt>
                <c:pt idx="333">
                  <c:v>0.39838516943572633</c:v>
                </c:pt>
                <c:pt idx="334">
                  <c:v>0.47058151041486423</c:v>
                </c:pt>
                <c:pt idx="335">
                  <c:v>0.54656473929633276</c:v>
                </c:pt>
                <c:pt idx="336">
                  <c:v>0.62574850129499449</c:v>
                </c:pt>
                <c:pt idx="337">
                  <c:v>0.70753793071766968</c:v>
                </c:pt>
                <c:pt idx="338">
                  <c:v>0.7913333471891586</c:v>
                </c:pt>
                <c:pt idx="339">
                  <c:v>0.8765339174130794</c:v>
                </c:pt>
                <c:pt idx="340">
                  <c:v>0.96254126117095273</c:v>
                </c:pt>
                <c:pt idx="341">
                  <c:v>1.0487629809610992</c:v>
                </c:pt>
                <c:pt idx="342">
                  <c:v>1.1346160954878555</c:v>
                </c:pt>
                <c:pt idx="343">
                  <c:v>1.2195303581251336</c:v>
                </c:pt>
                <c:pt idx="344">
                  <c:v>1.3029514424891768</c:v>
                </c:pt>
                <c:pt idx="345">
                  <c:v>1.3843439783553091</c:v>
                </c:pt>
                <c:pt idx="346">
                  <c:v>1.4631944223352662</c:v>
                </c:pt>
                <c:pt idx="347">
                  <c:v>1.5390137489858662</c:v>
                </c:pt>
                <c:pt idx="348">
                  <c:v>1.6113399493386862</c:v>
                </c:pt>
                <c:pt idx="349">
                  <c:v>1.6797403252139165</c:v>
                </c:pt>
                <c:pt idx="350">
                  <c:v>1.7438135691016485</c:v>
                </c:pt>
                <c:pt idx="351">
                  <c:v>1.803191620850281</c:v>
                </c:pt>
                <c:pt idx="352">
                  <c:v>1.8575412938857438</c:v>
                </c:pt>
                <c:pt idx="353">
                  <c:v>1.9065656651874585</c:v>
                </c:pt>
                <c:pt idx="354">
                  <c:v>1.9500052247576345</c:v>
                </c:pt>
                <c:pt idx="355">
                  <c:v>1.9876387818311991</c:v>
                </c:pt>
                <c:pt idx="356">
                  <c:v>2.019284126574564</c:v>
                </c:pt>
                <c:pt idx="357">
                  <c:v>2.0447984475044421</c:v>
                </c:pt>
                <c:pt idx="358">
                  <c:v>2.0640785063139395</c:v>
                </c:pt>
                <c:pt idx="359">
                  <c:v>2.0770605732142369</c:v>
                </c:pt>
                <c:pt idx="360">
                  <c:v>2.0837201272783936</c:v>
                </c:pt>
                <c:pt idx="361">
                  <c:v>2.0840713276014955</c:v>
                </c:pt>
                <c:pt idx="362">
                  <c:v>2.0781662623617172</c:v>
                </c:pt>
                <c:pt idx="363">
                  <c:v>2.0660939840729702</c:v>
                </c:pt>
                <c:pt idx="364">
                  <c:v>2.0479793404558668</c:v>
                </c:pt>
                <c:pt idx="365">
                  <c:v>2.0239816114138391</c:v>
                </c:pt>
                <c:pt idx="366">
                  <c:v>1.9942929635806557</c:v>
                </c:pt>
                <c:pt idx="367">
                  <c:v>1.9591367347995965</c:v>
                </c:pt>
                <c:pt idx="368">
                  <c:v>1.918765561699451</c:v>
                </c:pt>
                <c:pt idx="369">
                  <c:v>1.8734593642448394</c:v>
                </c:pt>
                <c:pt idx="370">
                  <c:v>1.8235232017556899</c:v>
                </c:pt>
                <c:pt idx="371">
                  <c:v>1.769285015410679</c:v>
                </c:pt>
                <c:pt idx="372">
                  <c:v>1.7110932726709347</c:v>
                </c:pt>
                <c:pt idx="373">
                  <c:v>1.6493145293821252</c:v>
                </c:pt>
                <c:pt idx="374">
                  <c:v>1.5843309255353719</c:v>
                </c:pt>
                <c:pt idx="375">
                  <c:v>1.5165376307903247</c:v>
                </c:pt>
                <c:pt idx="376">
                  <c:v>1.4463402558882168</c:v>
                </c:pt>
                <c:pt idx="377">
                  <c:v>1.3741522460105982</c:v>
                </c:pt>
                <c:pt idx="378">
                  <c:v>1.3003922719722905</c:v>
                </c:pt>
                <c:pt idx="379">
                  <c:v>1.2254816348782049</c:v>
                </c:pt>
                <c:pt idx="380">
                  <c:v>1.1498416995253826</c:v>
                </c:pt>
                <c:pt idx="381">
                  <c:v>1.0738913713983929</c:v>
                </c:pt>
                <c:pt idx="382">
                  <c:v>0.99804463159123458</c:v>
                </c:pt>
                <c:pt idx="383">
                  <c:v>0.92270814339740437</c:v>
                </c:pt>
                <c:pt idx="384">
                  <c:v>0.84827894364613221</c:v>
                </c:pt>
                <c:pt idx="385">
                  <c:v>0.775142231132258</c:v>
                </c:pt>
                <c:pt idx="386">
                  <c:v>0.70366926369566085</c:v>
                </c:pt>
                <c:pt idx="387">
                  <c:v>0.63421537465869771</c:v>
                </c:pt>
                <c:pt idx="388">
                  <c:v>0.56711811843358628</c:v>
                </c:pt>
                <c:pt idx="389">
                  <c:v>0.5026955541714313</c:v>
                </c:pt>
                <c:pt idx="390">
                  <c:v>0.44124467534776196</c:v>
                </c:pt>
                <c:pt idx="391">
                  <c:v>0.38303999217199775</c:v>
                </c:pt>
                <c:pt idx="392">
                  <c:v>0.32833227267683257</c:v>
                </c:pt>
                <c:pt idx="393">
                  <c:v>0.27734744729498884</c:v>
                </c:pt>
                <c:pt idx="394">
                  <c:v>0.23028568067116603</c:v>
                </c:pt>
                <c:pt idx="395">
                  <c:v>0.18732061339343856</c:v>
                </c:pt>
                <c:pt idx="396">
                  <c:v>0.14859877526665766</c:v>
                </c:pt>
                <c:pt idx="397">
                  <c:v>0.11423917069746285</c:v>
                </c:pt>
                <c:pt idx="398">
                  <c:v>8.4333035721946961E-2</c:v>
                </c:pt>
                <c:pt idx="399">
                  <c:v>5.8943765189218178E-2</c:v>
                </c:pt>
                <c:pt idx="400">
                  <c:v>3.8107007622532753E-2</c:v>
                </c:pt>
                <c:pt idx="401">
                  <c:v>2.183092431986651E-2</c:v>
                </c:pt>
                <c:pt idx="402">
                  <c:v>1.0096608333077562E-2</c:v>
                </c:pt>
                <c:pt idx="403">
                  <c:v>2.8586580838135143E-3</c:v>
                </c:pt>
                <c:pt idx="404">
                  <c:v>4.5899539888601038E-5</c:v>
                </c:pt>
                <c:pt idx="405">
                  <c:v>1.5622500918867637E-3</c:v>
                </c:pt>
                <c:pt idx="406">
                  <c:v>7.2877165403156261E-3</c:v>
                </c:pt>
                <c:pt idx="407">
                  <c:v>1.7079518931988745E-2</c:v>
                </c:pt>
                <c:pt idx="408">
                  <c:v>3.0773331373580657E-2</c:v>
                </c:pt>
                <c:pt idx="409">
                  <c:v>4.8184630403021789E-2</c:v>
                </c:pt>
                <c:pt idx="410">
                  <c:v>6.9110141017830987E-2</c:v>
                </c:pt>
                <c:pt idx="411">
                  <c:v>9.3329370045278401E-2</c:v>
                </c:pt>
                <c:pt idx="412">
                  <c:v>0.12060621619389236</c:v>
                </c:pt>
                <c:pt idx="413">
                  <c:v>0.15069064584997136</c:v>
                </c:pt>
                <c:pt idx="414">
                  <c:v>0.18332042347711511</c:v>
                </c:pt>
                <c:pt idx="415">
                  <c:v>0.21822288534115963</c:v>
                </c:pt>
                <c:pt idx="416">
                  <c:v>0.25511674521704608</c:v>
                </c:pt>
                <c:pt idx="417">
                  <c:v>0.29371392073722452</c:v>
                </c:pt>
                <c:pt idx="418">
                  <c:v>0.33372136911200073</c:v>
                </c:pt>
                <c:pt idx="419">
                  <c:v>0.37484292108913392</c:v>
                </c:pt>
                <c:pt idx="420">
                  <c:v>0.41678110222118764</c:v>
                </c:pt>
                <c:pt idx="421">
                  <c:v>0.45923893077206551</c:v>
                </c:pt>
                <c:pt idx="422">
                  <c:v>0.50192168191659658</c:v>
                </c:pt>
                <c:pt idx="423">
                  <c:v>0.54453860826550216</c:v>
                </c:pt>
                <c:pt idx="424">
                  <c:v>0.58680460717986405</c:v>
                </c:pt>
                <c:pt idx="425">
                  <c:v>0.62844182582052366</c:v>
                </c:pt>
                <c:pt idx="426">
                  <c:v>0.6691811954049327</c:v>
                </c:pt>
                <c:pt idx="427">
                  <c:v>0.70876388671326984</c:v>
                </c:pt>
                <c:pt idx="428">
                  <c:v>0.74694267949241477</c:v>
                </c:pt>
                <c:pt idx="429">
                  <c:v>0.78348323904700845</c:v>
                </c:pt>
                <c:pt idx="430">
                  <c:v>0.81816529397632709</c:v>
                </c:pt>
                <c:pt idx="431">
                  <c:v>0.85078370971014683</c:v>
                </c:pt>
                <c:pt idx="432">
                  <c:v>0.8811494532109827</c:v>
                </c:pt>
                <c:pt idx="433">
                  <c:v>0.90909044493997515</c:v>
                </c:pt>
                <c:pt idx="434">
                  <c:v>0.93445229492433968</c:v>
                </c:pt>
                <c:pt idx="435">
                  <c:v>0.95709892051108525</c:v>
                </c:pt>
                <c:pt idx="436">
                  <c:v>0.97691304414034108</c:v>
                </c:pt>
                <c:pt idx="437">
                  <c:v>0.99379657021716572</c:v>
                </c:pt>
                <c:pt idx="438">
                  <c:v>1.0076708408991764</c:v>
                </c:pt>
                <c:pt idx="439">
                  <c:v>1.0184767713441696</c:v>
                </c:pt>
                <c:pt idx="440">
                  <c:v>1.0261748656730141</c:v>
                </c:pt>
                <c:pt idx="441">
                  <c:v>1.0307451155946346</c:v>
                </c:pt>
                <c:pt idx="442">
                  <c:v>1.0321867843078294</c:v>
                </c:pt>
                <c:pt idx="443">
                  <c:v>1.0305180789356301</c:v>
                </c:pt>
                <c:pt idx="444">
                  <c:v>1.0257757153583931</c:v>
                </c:pt>
                <c:pt idx="445">
                  <c:v>1.018014379888758</c:v>
                </c:pt>
                <c:pt idx="446">
                  <c:v>1.0073060927720876</c:v>
                </c:pt>
                <c:pt idx="447">
                  <c:v>0.99373947899749604</c:v>
                </c:pt>
                <c:pt idx="448">
                  <c:v>0.97741895236460796</c:v>
                </c:pt>
                <c:pt idx="449">
                  <c:v>0.95846381916793155</c:v>
                </c:pt>
                <c:pt idx="450">
                  <c:v>0.93700730823219591</c:v>
                </c:pt>
                <c:pt idx="451">
                  <c:v>0.91319553435693834</c:v>
                </c:pt>
                <c:pt idx="452">
                  <c:v>0.88718640250578573</c:v>
                </c:pt>
                <c:pt idx="453">
                  <c:v>0.85914846030445902</c:v>
                </c:pt>
                <c:pt idx="454">
                  <c:v>0.82925970659094295</c:v>
                </c:pt>
                <c:pt idx="455">
                  <c:v>0.79770636389141003</c:v>
                </c:pt>
                <c:pt idx="456">
                  <c:v>0.76468162277625218</c:v>
                </c:pt>
                <c:pt idx="457">
                  <c:v>0.73038436608246826</c:v>
                </c:pt>
                <c:pt idx="458">
                  <c:v>0.69501788097228678</c:v>
                </c:pt>
                <c:pt idx="459">
                  <c:v>0.65878856673408548</c:v>
                </c:pt>
                <c:pt idx="460">
                  <c:v>0.62190464612182517</c:v>
                </c:pt>
                <c:pt idx="461">
                  <c:v>0.58457488787451839</c:v>
                </c:pt>
                <c:pt idx="462">
                  <c:v>0.54700734785967797</c:v>
                </c:pt>
                <c:pt idx="463">
                  <c:v>0.50940813604581858</c:v>
                </c:pt>
                <c:pt idx="464">
                  <c:v>0.47198021623144198</c:v>
                </c:pt>
                <c:pt idx="465">
                  <c:v>0.4349222451434932</c:v>
                </c:pt>
                <c:pt idx="466">
                  <c:v>0.39842745716973949</c:v>
                </c:pt>
                <c:pt idx="467">
                  <c:v>0.36268260060957253</c:v>
                </c:pt>
                <c:pt idx="468">
                  <c:v>0.32786693091895541</c:v>
                </c:pt>
                <c:pt idx="469">
                  <c:v>0.29415126599094849</c:v>
                </c:pt>
                <c:pt idx="470">
                  <c:v>0.26169710805606661</c:v>
                </c:pt>
                <c:pt idx="471">
                  <c:v>0.23065583631007111</c:v>
                </c:pt>
                <c:pt idx="472">
                  <c:v>0.2011679738837806</c:v>
                </c:pt>
                <c:pt idx="473">
                  <c:v>0.17336253226316267</c:v>
                </c:pt>
                <c:pt idx="474">
                  <c:v>0.14735643575194088</c:v>
                </c:pt>
                <c:pt idx="475">
                  <c:v>0.12325402804607417</c:v>
                </c:pt>
                <c:pt idx="476">
                  <c:v>0.10114666246333576</c:v>
                </c:pt>
                <c:pt idx="477">
                  <c:v>8.1112376844702169E-2</c:v>
                </c:pt>
                <c:pt idx="478">
                  <c:v>6.321565362086036E-2</c:v>
                </c:pt>
                <c:pt idx="479">
                  <c:v>4.7507265019623976E-2</c:v>
                </c:pt>
                <c:pt idx="480">
                  <c:v>3.4024202881581089E-2</c:v>
                </c:pt>
                <c:pt idx="481">
                  <c:v>2.2789692054751304E-2</c:v>
                </c:pt>
                <c:pt idx="482">
                  <c:v>1.381328585705076E-2</c:v>
                </c:pt>
                <c:pt idx="483">
                  <c:v>7.0910416307761511E-3</c:v>
                </c:pt>
                <c:pt idx="484">
                  <c:v>2.6057739684062272E-3</c:v>
                </c:pt>
                <c:pt idx="485">
                  <c:v>3.2738276625172784E-4</c:v>
                </c:pt>
                <c:pt idx="486">
                  <c:v>2.1325286390430344E-4</c:v>
                </c:pt>
                <c:pt idx="487">
                  <c:v>2.2087216551019916E-3</c:v>
                </c:pt>
                <c:pt idx="488">
                  <c:v>6.2476107112372017E-3</c:v>
                </c:pt>
                <c:pt idx="489">
                  <c:v>1.2252817143921537E-2</c:v>
                </c:pt>
                <c:pt idx="490">
                  <c:v>2.0136960149126224E-2</c:v>
                </c:pt>
                <c:pt idx="491">
                  <c:v>2.9803077923644457E-2</c:v>
                </c:pt>
                <c:pt idx="492">
                  <c:v>4.1145369925878396E-2</c:v>
                </c:pt>
                <c:pt idx="493">
                  <c:v>5.4049979268034731E-2</c:v>
                </c:pt>
                <c:pt idx="494">
                  <c:v>6.8395809876178784E-2</c:v>
                </c:pt>
                <c:pt idx="495">
                  <c:v>8.4055372938662262E-2</c:v>
                </c:pt>
                <c:pt idx="496">
                  <c:v>0.10089565708216439</c:v>
                </c:pt>
                <c:pt idx="497">
                  <c:v>0.1187790166680001</c:v>
                </c:pt>
                <c:pt idx="498">
                  <c:v>0.13756407258905323</c:v>
                </c:pt>
                <c:pt idx="499">
                  <c:v>0.15710661996916367</c:v>
                </c:pt>
                <c:pt idx="500">
                  <c:v>0.17726053722144983</c:v>
                </c:pt>
                <c:pt idx="501">
                  <c:v>0.19787869100877681</c:v>
                </c:pt>
                <c:pt idx="502">
                  <c:v>0.21881383176755875</c:v>
                </c:pt>
                <c:pt idx="503">
                  <c:v>0.23991947460383431</c:v>
                </c:pt>
                <c:pt idx="504">
                  <c:v>0.26105076054693904</c:v>
                </c:pt>
                <c:pt idx="505">
                  <c:v>0.28206529334929326</c:v>
                </c:pt>
                <c:pt idx="506">
                  <c:v>0.30282394724939604</c:v>
                </c:pt>
                <c:pt idx="507">
                  <c:v>0.3231916413671454</c:v>
                </c:pt>
                <c:pt idx="508">
                  <c:v>0.34303807667414582</c:v>
                </c:pt>
                <c:pt idx="509">
                  <c:v>0.36223843177489246</c:v>
                </c:pt>
                <c:pt idx="510">
                  <c:v>0.38067401404529155</c:v>
                </c:pt>
                <c:pt idx="511">
                  <c:v>0.39823286300096333</c:v>
                </c:pt>
                <c:pt idx="512">
                  <c:v>0.41481030310685424</c:v>
                </c:pt>
                <c:pt idx="513">
                  <c:v>0.43030944358957035</c:v>
                </c:pt>
                <c:pt idx="514">
                  <c:v>0.44464162317242667</c:v>
                </c:pt>
                <c:pt idx="515">
                  <c:v>0.45772679801795463</c:v>
                </c:pt>
                <c:pt idx="516">
                  <c:v>0.46949387153146754</c:v>
                </c:pt>
                <c:pt idx="517">
                  <c:v>0.47988096504978112</c:v>
                </c:pt>
                <c:pt idx="518">
                  <c:v>0.48883562880930231</c:v>
                </c:pt>
                <c:pt idx="519">
                  <c:v>0.49631499295492748</c:v>
                </c:pt>
                <c:pt idx="520">
                  <c:v>0.50228585871371989</c:v>
                </c:pt>
                <c:pt idx="521">
                  <c:v>0.50672473021282094</c:v>
                </c:pt>
                <c:pt idx="522">
                  <c:v>0.50961778776758337</c:v>
                </c:pt>
                <c:pt idx="523">
                  <c:v>0.51096080380166775</c:v>
                </c:pt>
                <c:pt idx="524">
                  <c:v>0.5107590028837643</c:v>
                </c:pt>
                <c:pt idx="525">
                  <c:v>0.50902686767425331</c:v>
                </c:pt>
                <c:pt idx="526">
                  <c:v>0.50578789286767378</c:v>
                </c:pt>
                <c:pt idx="527">
                  <c:v>0.50107428949200061</c:v>
                </c:pt>
                <c:pt idx="528">
                  <c:v>0.49492664218201859</c:v>
                </c:pt>
                <c:pt idx="529">
                  <c:v>0.4873935222803335</c:v>
                </c:pt>
                <c:pt idx="530">
                  <c:v>0.47853105983473543</c:v>
                </c:pt>
                <c:pt idx="531">
                  <c:v>0.46840247775375299</c:v>
                </c:pt>
                <c:pt idx="532">
                  <c:v>0.45707759155256611</c:v>
                </c:pt>
                <c:pt idx="533">
                  <c:v>0.44463227826836016</c:v>
                </c:pt>
                <c:pt idx="534">
                  <c:v>0.43114791824718074</c:v>
                </c:pt>
                <c:pt idx="535">
                  <c:v>0.41671081360312778</c:v>
                </c:pt>
                <c:pt idx="536">
                  <c:v>0.40141158722506376</c:v>
                </c:pt>
                <c:pt idx="537">
                  <c:v>0.38534456625593694</c:v>
                </c:pt>
                <c:pt idx="538">
                  <c:v>0.36860715399542865</c:v>
                </c:pt>
                <c:pt idx="539">
                  <c:v>0.35129919417817174</c:v>
                </c:pt>
                <c:pt idx="540">
                  <c:v>0.33352233155770772</c:v>
                </c:pt>
                <c:pt idx="541">
                  <c:v>0.31537937268111982</c:v>
                </c:pt>
                <c:pt idx="542">
                  <c:v>0.29697365067164117</c:v>
                </c:pt>
                <c:pt idx="543">
                  <c:v>0.27840839774721804</c:v>
                </c:pt>
                <c:pt idx="544">
                  <c:v>0.25978612909293458</c:v>
                </c:pt>
                <c:pt idx="545">
                  <c:v>0.24120804157542453</c:v>
                </c:pt>
                <c:pt idx="546">
                  <c:v>0.22277343063892457</c:v>
                </c:pt>
                <c:pt idx="547">
                  <c:v>0.20457912855681312</c:v>
                </c:pt>
                <c:pt idx="548">
                  <c:v>0.186718967030466</c:v>
                </c:pt>
                <c:pt idx="549">
                  <c:v>0.16928326693055049</c:v>
                </c:pt>
                <c:pt idx="550">
                  <c:v>0.15235835776573642</c:v>
                </c:pt>
                <c:pt idx="551">
                  <c:v>0.13602612924192664</c:v>
                </c:pt>
                <c:pt idx="552">
                  <c:v>0.12036361704280803</c:v>
                </c:pt>
                <c:pt idx="553">
                  <c:v>0.10544262472150499</c:v>
                </c:pt>
                <c:pt idx="554">
                  <c:v>9.1329383344959353E-2</c:v>
                </c:pt>
                <c:pt idx="555">
                  <c:v>7.8084250278853073E-2</c:v>
                </c:pt>
                <c:pt idx="556">
                  <c:v>6.5761448243241982E-2</c:v>
                </c:pt>
                <c:pt idx="557">
                  <c:v>5.4408845508983873E-2</c:v>
                </c:pt>
                <c:pt idx="558">
                  <c:v>4.4067777844282036E-2</c:v>
                </c:pt>
                <c:pt idx="559">
                  <c:v>3.4772912560660167E-2</c:v>
                </c:pt>
                <c:pt idx="560">
                  <c:v>2.6552154750109264E-2</c:v>
                </c:pt>
                <c:pt idx="561">
                  <c:v>1.9426595551385609E-2</c:v>
                </c:pt>
                <c:pt idx="562">
                  <c:v>1.3410502035007058E-2</c:v>
                </c:pt>
                <c:pt idx="563">
                  <c:v>8.5113480547822865E-3</c:v>
                </c:pt>
                <c:pt idx="564">
                  <c:v>4.7298851799984463E-3</c:v>
                </c:pt>
                <c:pt idx="565">
                  <c:v>2.0602525980210908E-3</c:v>
                </c:pt>
                <c:pt idx="566">
                  <c:v>4.901246631314948E-4</c:v>
                </c:pt>
                <c:pt idx="567">
                  <c:v>8.9456509793883364E-7</c:v>
                </c:pt>
                <c:pt idx="568">
                  <c:v>5.6789240121906705E-4</c:v>
                </c:pt>
                <c:pt idx="569">
                  <c:v>2.1606357593438076E-3</c:v>
                </c:pt>
                <c:pt idx="570">
                  <c:v>4.7431107574527221E-3</c:v>
                </c:pt>
                <c:pt idx="571">
                  <c:v>8.2740813385272418E-3</c:v>
                </c:pt>
                <c:pt idx="572">
                  <c:v>1.270742448823667E-2</c:v>
                </c:pt>
                <c:pt idx="573">
                  <c:v>1.7992488927977737E-2</c:v>
                </c:pt>
                <c:pt idx="574">
                  <c:v>2.4074474737387254E-2</c:v>
                </c:pt>
                <c:pt idx="575">
                  <c:v>3.0894831278947647E-2</c:v>
                </c:pt>
                <c:pt idx="576">
                  <c:v>3.8391670732902575E-2</c:v>
                </c:pt>
                <c:pt idx="577">
                  <c:v>4.6500194503472966E-2</c:v>
                </c:pt>
                <c:pt idx="578">
                  <c:v>5.5153129727350057E-2</c:v>
                </c:pt>
                <c:pt idx="579">
                  <c:v>6.4281173102450878E-2</c:v>
                </c:pt>
                <c:pt idx="580">
                  <c:v>7.3813439258818891E-2</c:v>
                </c:pt>
                <c:pt idx="581">
                  <c:v>8.3677910913947842E-2</c:v>
                </c:pt>
                <c:pt idx="582">
                  <c:v>9.380188809139163E-2</c:v>
                </c:pt>
                <c:pt idx="583">
                  <c:v>0.10411243373367889</c:v>
                </c:pt>
                <c:pt idx="584">
                  <c:v>0.11453681310781852</c:v>
                </c:pt>
                <c:pt idx="585">
                  <c:v>0.12500292448333172</c:v>
                </c:pt>
                <c:pt idx="586">
                  <c:v>0.13543971865803292</c:v>
                </c:pt>
                <c:pt idx="587">
                  <c:v>0.14577760501499634</c:v>
                </c:pt>
                <c:pt idx="588">
                  <c:v>0.15594884191427022</c:v>
                </c:pt>
                <c:pt idx="589">
                  <c:v>0.16588790935416692</c:v>
                </c:pt>
                <c:pt idx="590">
                  <c:v>0.17553186197826467</c:v>
                </c:pt>
                <c:pt idx="591">
                  <c:v>0.18482066065470185</c:v>
                </c:pt>
                <c:pt idx="592">
                  <c:v>0.19369748101275147</c:v>
                </c:pt>
                <c:pt idx="593">
                  <c:v>0.20210899748705402</c:v>
                </c:pt>
                <c:pt idx="594">
                  <c:v>0.21000564159110183</c:v>
                </c:pt>
                <c:pt idx="595">
                  <c:v>0.21734183331746734</c:v>
                </c:pt>
                <c:pt idx="596">
                  <c:v>0.22407618474179489</c:v>
                </c:pt>
                <c:pt idx="597">
                  <c:v>0.23017167508948649</c:v>
                </c:pt>
                <c:pt idx="598">
                  <c:v>0.23559579670728967</c:v>
                </c:pt>
                <c:pt idx="599">
                  <c:v>0.24032067156542139</c:v>
                </c:pt>
                <c:pt idx="600">
                  <c:v>0.24432313809844286</c:v>
                </c:pt>
                <c:pt idx="601">
                  <c:v>0.2475848083736383</c:v>
                </c:pt>
                <c:pt idx="602">
                  <c:v>0.25009209575320551</c:v>
                </c:pt>
                <c:pt idx="603">
                  <c:v>0.25183621339008655</c:v>
                </c:pt>
                <c:pt idx="604">
                  <c:v>0.25281314406575101</c:v>
                </c:pt>
                <c:pt idx="605">
                  <c:v>0.25302358204085834</c:v>
                </c:pt>
                <c:pt idx="606">
                  <c:v>0.25247284774549067</c:v>
                </c:pt>
                <c:pt idx="607">
                  <c:v>0.25117077628384765</c:v>
                </c:pt>
                <c:pt idx="608">
                  <c:v>0.24913158086810383</c:v>
                </c:pt>
                <c:pt idx="609">
                  <c:v>0.24637369242689455</c:v>
                </c:pt>
                <c:pt idx="610">
                  <c:v>0.2429195767549788</c:v>
                </c:pt>
                <c:pt idx="611">
                  <c:v>0.23879553068145859</c:v>
                </c:pt>
                <c:pt idx="612">
                  <c:v>0.23403145883404788</c:v>
                </c:pt>
                <c:pt idx="613">
                  <c:v>0.22866063266585768</c:v>
                </c:pt>
                <c:pt idx="614">
                  <c:v>0.22271943348863746</c:v>
                </c:pt>
                <c:pt idx="615">
                  <c:v>0.21624708132215373</c:v>
                </c:pt>
                <c:pt idx="616">
                  <c:v>0.2092853514231785</c:v>
                </c:pt>
                <c:pt idx="617">
                  <c:v>0.2018782803992879</c:v>
                </c:pt>
                <c:pt idx="618">
                  <c:v>0.19407186384231556</c:v>
                </c:pt>
                <c:pt idx="619">
                  <c:v>0.18591374743384562</c:v>
                </c:pt>
                <c:pt idx="620">
                  <c:v>0.1774529134807355</c:v>
                </c:pt>
                <c:pt idx="621">
                  <c:v>0.16873936483244459</c:v>
                </c:pt>
                <c:pt idx="622">
                  <c:v>0.15982380811417699</c:v>
                </c:pt>
                <c:pt idx="623">
                  <c:v>0.15075733818081805</c:v>
                </c:pt>
                <c:pt idx="624">
                  <c:v>0.14159112565674037</c:v>
                </c:pt>
                <c:pt idx="625">
                  <c:v>0.13237610937617053</c:v>
                </c:pt>
                <c:pt idx="626">
                  <c:v>0.12316269547845178</c:v>
                </c:pt>
                <c:pt idx="627">
                  <c:v>0.11400046484272695</c:v>
                </c:pt>
                <c:pt idx="628">
                  <c:v>0.10493789046786942</c:v>
                </c:pt>
                <c:pt idx="629">
                  <c:v>9.6022066316568705E-2</c:v>
                </c:pt>
                <c:pt idx="630">
                  <c:v>8.7298449047935392E-2</c:v>
                </c:pt>
                <c:pt idx="631">
                  <c:v>7.8810613961588893E-2</c:v>
                </c:pt>
                <c:pt idx="632">
                  <c:v>7.0600026368572238E-2</c:v>
                </c:pt>
                <c:pt idx="633">
                  <c:v>6.2705829491448331E-2</c:v>
                </c:pt>
                <c:pt idx="634">
                  <c:v>5.5164649878253792E-2</c:v>
                </c:pt>
                <c:pt idx="635">
                  <c:v>4.8010421193442926E-2</c:v>
                </c:pt>
                <c:pt idx="636">
                  <c:v>4.1274227124356022E-2</c:v>
                </c:pt>
                <c:pt idx="637">
                  <c:v>3.4984164014822738E-2</c:v>
                </c:pt>
                <c:pt idx="638">
                  <c:v>2.9165223709155912E-2</c:v>
                </c:pt>
                <c:pt idx="639">
                  <c:v>2.3839196960704696E-2</c:v>
                </c:pt>
                <c:pt idx="640">
                  <c:v>1.902459763017152E-2</c:v>
                </c:pt>
                <c:pt idx="641">
                  <c:v>1.4736607770766351E-2</c:v>
                </c:pt>
                <c:pt idx="642">
                  <c:v>1.09870435707862E-2</c:v>
                </c:pt>
                <c:pt idx="643">
                  <c:v>7.7843420000381514E-3</c:v>
                </c:pt>
                <c:pt idx="644">
                  <c:v>5.1335678854096149E-3</c:v>
                </c:pt>
                <c:pt idx="645">
                  <c:v>3.0364410234938371E-3</c:v>
                </c:pt>
                <c:pt idx="646">
                  <c:v>1.4913828251221209E-3</c:v>
                </c:pt>
                <c:pt idx="647">
                  <c:v>4.935818785717454E-4</c:v>
                </c:pt>
                <c:pt idx="648">
                  <c:v>3.5077715636227188E-5</c:v>
                </c:pt>
                <c:pt idx="649">
                  <c:v>1.0486196820483251E-4</c:v>
                </c:pt>
                <c:pt idx="650">
                  <c:v>6.889960129652441E-4</c:v>
                </c:pt>
                <c:pt idx="651">
                  <c:v>1.7707441187436823E-3</c:v>
                </c:pt>
                <c:pt idx="652">
                  <c:v>3.3307210352128869E-3</c:v>
                </c:pt>
                <c:pt idx="653">
                  <c:v>5.3470528935537914E-3</c:v>
                </c:pt>
                <c:pt idx="654">
                  <c:v>7.7955502294265013E-3</c:v>
                </c:pt>
                <c:pt idx="655">
                  <c:v>1.0649891886525617E-2</c:v>
                </c:pt>
                <c:pt idx="656">
                  <c:v>1.3881818515217586E-2</c:v>
                </c:pt>
                <c:pt idx="657">
                  <c:v>1.746133434542118E-2</c:v>
                </c:pt>
                <c:pt idx="658">
                  <c:v>2.1356915886053537E-2</c:v>
                </c:pt>
                <c:pt idx="659">
                  <c:v>2.5535726185032397E-2</c:v>
                </c:pt>
                <c:pt idx="660">
                  <c:v>2.9963833273989979E-2</c:v>
                </c:pt>
                <c:pt idx="661">
                  <c:v>3.4606431420386621E-2</c:v>
                </c:pt>
                <c:pt idx="662">
                  <c:v>3.9428063816525159E-2</c:v>
                </c:pt>
                <c:pt idx="663">
                  <c:v>4.4392845349831817E-2</c:v>
                </c:pt>
                <c:pt idx="664">
                  <c:v>4.9464684121510227E-2</c:v>
                </c:pt>
                <c:pt idx="665">
                  <c:v>5.4607500410963294E-2</c:v>
                </c:pt>
                <c:pt idx="666">
                  <c:v>5.9785441820953446E-2</c:v>
                </c:pt>
                <c:pt idx="667">
                  <c:v>6.4963093382961856E-2</c:v>
                </c:pt>
                <c:pt idx="668">
                  <c:v>7.0105681453215843E-2</c:v>
                </c:pt>
                <c:pt idx="669">
                  <c:v>7.5179270287008437E-2</c:v>
                </c:pt>
                <c:pt idx="670">
                  <c:v>8.0150950241725263E-2</c:v>
                </c:pt>
                <c:pt idx="671">
                  <c:v>8.4989016627010541E-2</c:v>
                </c:pt>
                <c:pt idx="672">
                  <c:v>8.9663138293200897E-2</c:v>
                </c:pt>
                <c:pt idx="673">
                  <c:v>9.4144515126066683E-2</c:v>
                </c:pt>
                <c:pt idx="674">
                  <c:v>9.8406023696435016E-2</c:v>
                </c:pt>
                <c:pt idx="675">
                  <c:v>0.10242235039694376</c:v>
                </c:pt>
                <c:pt idx="676">
                  <c:v>0.10617011148439336</c:v>
                </c:pt>
                <c:pt idx="677">
                  <c:v>0.10962795953438147</c:v>
                </c:pt>
                <c:pt idx="678">
                  <c:v>0.11277667590457632</c:v>
                </c:pt>
                <c:pt idx="679">
                  <c:v>0.11559924889350742</c:v>
                </c:pt>
                <c:pt idx="680">
                  <c:v>0.11808093737262088</c:v>
                </c:pt>
                <c:pt idx="681">
                  <c:v>0.12020931975997609</c:v>
                </c:pt>
                <c:pt idx="682">
                  <c:v>0.12197432829381866</c:v>
                </c:pt>
                <c:pt idx="683">
                  <c:v>0.12336826865285733</c:v>
                </c:pt>
                <c:pt idx="684">
                  <c:v>0.12438582505683582</c:v>
                </c:pt>
                <c:pt idx="685">
                  <c:v>0.12502405106550077</c:v>
                </c:pt>
                <c:pt idx="686">
                  <c:v>0.12528234637580349</c:v>
                </c:pt>
                <c:pt idx="687">
                  <c:v>0.12516241999573302</c:v>
                </c:pt>
                <c:pt idx="688">
                  <c:v>0.12466824024812624</c:v>
                </c:pt>
                <c:pt idx="689">
                  <c:v>0.12380597212874851</c:v>
                </c:pt>
                <c:pt idx="690">
                  <c:v>0.12258390260955471</c:v>
                </c:pt>
                <c:pt idx="691">
                  <c:v>0.12101235453996655</c:v>
                </c:pt>
                <c:pt idx="692">
                  <c:v>0.11910358985597688</c:v>
                </c:pt>
                <c:pt idx="693">
                  <c:v>0.11687170285864729</c:v>
                </c:pt>
                <c:pt idx="694">
                  <c:v>0.1143325043698754</c:v>
                </c:pt>
                <c:pt idx="695">
                  <c:v>0.11150339761401011</c:v>
                </c:pt>
                <c:pt idx="696">
                  <c:v>0.10840324670881163</c:v>
                </c:pt>
                <c:pt idx="697">
                  <c:v>0.10505223867830256</c:v>
                </c:pt>
                <c:pt idx="698">
                  <c:v>0.10147173992315447</c:v>
                </c:pt>
                <c:pt idx="699">
                  <c:v>9.7684148101355769E-2</c:v>
                </c:pt>
                <c:pt idx="700">
                  <c:v>9.3712740383033358E-2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3C-4F10-A607-6D4DDEC606CD}"/>
            </c:ext>
          </c:extLst>
        </c:ser>
        <c:ser>
          <c:idx val="2"/>
          <c:order val="2"/>
          <c:tx>
            <c:strRef>
              <c:f>Planilha1!$K$1</c:f>
              <c:strCache>
                <c:ptCount val="1"/>
                <c:pt idx="0">
                  <c:v>E mecânica (J)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Planilha1!$H$2:$H$702</c:f>
              <c:numCache>
                <c:formatCode>General</c:formatCode>
                <c:ptCount val="7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3.0000000000000002E-2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4.9999999999999996E-2</c:v>
                </c:pt>
                <c:pt idx="11">
                  <c:v>5.4999999999999993E-2</c:v>
                </c:pt>
                <c:pt idx="12">
                  <c:v>5.9999999999999991E-2</c:v>
                </c:pt>
                <c:pt idx="13">
                  <c:v>6.4999999999999988E-2</c:v>
                </c:pt>
                <c:pt idx="14">
                  <c:v>6.9999999999999993E-2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9.0000000000000011E-2</c:v>
                </c:pt>
                <c:pt idx="19">
                  <c:v>9.5000000000000015E-2</c:v>
                </c:pt>
                <c:pt idx="20">
                  <c:v>0.10000000000000002</c:v>
                </c:pt>
                <c:pt idx="21">
                  <c:v>0.10500000000000002</c:v>
                </c:pt>
                <c:pt idx="22">
                  <c:v>0.11000000000000003</c:v>
                </c:pt>
                <c:pt idx="23">
                  <c:v>0.11500000000000003</c:v>
                </c:pt>
                <c:pt idx="24">
                  <c:v>0.12000000000000004</c:v>
                </c:pt>
                <c:pt idx="25">
                  <c:v>0.12500000000000003</c:v>
                </c:pt>
                <c:pt idx="26">
                  <c:v>0.13000000000000003</c:v>
                </c:pt>
                <c:pt idx="27">
                  <c:v>0.13500000000000004</c:v>
                </c:pt>
                <c:pt idx="28">
                  <c:v>0.14000000000000004</c:v>
                </c:pt>
                <c:pt idx="29">
                  <c:v>0.14500000000000005</c:v>
                </c:pt>
                <c:pt idx="30">
                  <c:v>0.15000000000000005</c:v>
                </c:pt>
                <c:pt idx="31">
                  <c:v>0.15500000000000005</c:v>
                </c:pt>
                <c:pt idx="32">
                  <c:v>0.16000000000000006</c:v>
                </c:pt>
                <c:pt idx="33">
                  <c:v>0.16500000000000006</c:v>
                </c:pt>
                <c:pt idx="34">
                  <c:v>0.17000000000000007</c:v>
                </c:pt>
                <c:pt idx="35">
                  <c:v>0.17500000000000007</c:v>
                </c:pt>
                <c:pt idx="36">
                  <c:v>0.18000000000000008</c:v>
                </c:pt>
                <c:pt idx="37">
                  <c:v>0.18500000000000008</c:v>
                </c:pt>
                <c:pt idx="38">
                  <c:v>0.19000000000000009</c:v>
                </c:pt>
                <c:pt idx="39">
                  <c:v>0.19500000000000009</c:v>
                </c:pt>
                <c:pt idx="40">
                  <c:v>0.20000000000000009</c:v>
                </c:pt>
                <c:pt idx="41">
                  <c:v>0.2050000000000001</c:v>
                </c:pt>
                <c:pt idx="42">
                  <c:v>0.2100000000000001</c:v>
                </c:pt>
                <c:pt idx="43">
                  <c:v>0.21500000000000011</c:v>
                </c:pt>
                <c:pt idx="44">
                  <c:v>0.22000000000000011</c:v>
                </c:pt>
                <c:pt idx="45">
                  <c:v>0.22500000000000012</c:v>
                </c:pt>
                <c:pt idx="46">
                  <c:v>0.23000000000000012</c:v>
                </c:pt>
                <c:pt idx="47">
                  <c:v>0.23500000000000013</c:v>
                </c:pt>
                <c:pt idx="48">
                  <c:v>0.24000000000000013</c:v>
                </c:pt>
                <c:pt idx="49">
                  <c:v>0.24500000000000013</c:v>
                </c:pt>
                <c:pt idx="50">
                  <c:v>0.25000000000000011</c:v>
                </c:pt>
                <c:pt idx="51">
                  <c:v>0.25500000000000012</c:v>
                </c:pt>
                <c:pt idx="52">
                  <c:v>0.26000000000000012</c:v>
                </c:pt>
                <c:pt idx="53">
                  <c:v>0.26500000000000012</c:v>
                </c:pt>
                <c:pt idx="54">
                  <c:v>0.27000000000000013</c:v>
                </c:pt>
                <c:pt idx="55">
                  <c:v>0.27500000000000013</c:v>
                </c:pt>
                <c:pt idx="56">
                  <c:v>0.28000000000000014</c:v>
                </c:pt>
                <c:pt idx="57">
                  <c:v>0.28500000000000014</c:v>
                </c:pt>
                <c:pt idx="58">
                  <c:v>0.29000000000000015</c:v>
                </c:pt>
                <c:pt idx="59">
                  <c:v>0.29500000000000015</c:v>
                </c:pt>
                <c:pt idx="60">
                  <c:v>0.30000000000000016</c:v>
                </c:pt>
                <c:pt idx="61">
                  <c:v>0.30500000000000016</c:v>
                </c:pt>
                <c:pt idx="62">
                  <c:v>0.31000000000000016</c:v>
                </c:pt>
                <c:pt idx="63">
                  <c:v>0.31500000000000017</c:v>
                </c:pt>
                <c:pt idx="64">
                  <c:v>0.32000000000000017</c:v>
                </c:pt>
                <c:pt idx="65">
                  <c:v>0.32500000000000018</c:v>
                </c:pt>
                <c:pt idx="66">
                  <c:v>0.33000000000000018</c:v>
                </c:pt>
                <c:pt idx="67">
                  <c:v>0.33500000000000019</c:v>
                </c:pt>
                <c:pt idx="68">
                  <c:v>0.34000000000000019</c:v>
                </c:pt>
                <c:pt idx="69">
                  <c:v>0.3450000000000002</c:v>
                </c:pt>
                <c:pt idx="70">
                  <c:v>0.3500000000000002</c:v>
                </c:pt>
                <c:pt idx="71">
                  <c:v>0.3550000000000002</c:v>
                </c:pt>
                <c:pt idx="72">
                  <c:v>0.36000000000000021</c:v>
                </c:pt>
                <c:pt idx="73">
                  <c:v>0.36500000000000021</c:v>
                </c:pt>
                <c:pt idx="74">
                  <c:v>0.37000000000000022</c:v>
                </c:pt>
                <c:pt idx="75">
                  <c:v>0.37500000000000022</c:v>
                </c:pt>
                <c:pt idx="76">
                  <c:v>0.38000000000000023</c:v>
                </c:pt>
                <c:pt idx="77">
                  <c:v>0.38500000000000023</c:v>
                </c:pt>
                <c:pt idx="78">
                  <c:v>0.39000000000000024</c:v>
                </c:pt>
                <c:pt idx="79">
                  <c:v>0.39500000000000024</c:v>
                </c:pt>
                <c:pt idx="80">
                  <c:v>0.40000000000000024</c:v>
                </c:pt>
                <c:pt idx="81">
                  <c:v>0.40500000000000025</c:v>
                </c:pt>
                <c:pt idx="82">
                  <c:v>0.41000000000000025</c:v>
                </c:pt>
                <c:pt idx="83">
                  <c:v>0.41500000000000026</c:v>
                </c:pt>
                <c:pt idx="84">
                  <c:v>0.42000000000000026</c:v>
                </c:pt>
                <c:pt idx="85">
                  <c:v>0.42500000000000027</c:v>
                </c:pt>
                <c:pt idx="86">
                  <c:v>0.43000000000000027</c:v>
                </c:pt>
                <c:pt idx="87">
                  <c:v>0.43500000000000028</c:v>
                </c:pt>
                <c:pt idx="88">
                  <c:v>0.44000000000000028</c:v>
                </c:pt>
                <c:pt idx="89">
                  <c:v>0.44500000000000028</c:v>
                </c:pt>
                <c:pt idx="90">
                  <c:v>0.45000000000000029</c:v>
                </c:pt>
                <c:pt idx="91">
                  <c:v>0.45500000000000029</c:v>
                </c:pt>
                <c:pt idx="92">
                  <c:v>0.4600000000000003</c:v>
                </c:pt>
                <c:pt idx="93">
                  <c:v>0.4650000000000003</c:v>
                </c:pt>
                <c:pt idx="94">
                  <c:v>0.47000000000000031</c:v>
                </c:pt>
                <c:pt idx="95">
                  <c:v>0.47500000000000031</c:v>
                </c:pt>
                <c:pt idx="96">
                  <c:v>0.48000000000000032</c:v>
                </c:pt>
                <c:pt idx="97">
                  <c:v>0.48500000000000032</c:v>
                </c:pt>
                <c:pt idx="98">
                  <c:v>0.49000000000000032</c:v>
                </c:pt>
                <c:pt idx="99">
                  <c:v>0.49500000000000033</c:v>
                </c:pt>
                <c:pt idx="100">
                  <c:v>0.50000000000000033</c:v>
                </c:pt>
                <c:pt idx="101">
                  <c:v>0.50500000000000034</c:v>
                </c:pt>
                <c:pt idx="102">
                  <c:v>0.51000000000000034</c:v>
                </c:pt>
                <c:pt idx="103">
                  <c:v>0.51500000000000035</c:v>
                </c:pt>
                <c:pt idx="104">
                  <c:v>0.52000000000000035</c:v>
                </c:pt>
                <c:pt idx="105">
                  <c:v>0.52500000000000036</c:v>
                </c:pt>
                <c:pt idx="106">
                  <c:v>0.53000000000000036</c:v>
                </c:pt>
                <c:pt idx="107">
                  <c:v>0.53500000000000036</c:v>
                </c:pt>
                <c:pt idx="108">
                  <c:v>0.54000000000000037</c:v>
                </c:pt>
                <c:pt idx="109">
                  <c:v>0.54500000000000037</c:v>
                </c:pt>
                <c:pt idx="110">
                  <c:v>0.55000000000000038</c:v>
                </c:pt>
                <c:pt idx="111">
                  <c:v>0.55500000000000038</c:v>
                </c:pt>
                <c:pt idx="112">
                  <c:v>0.56000000000000039</c:v>
                </c:pt>
                <c:pt idx="113">
                  <c:v>0.56500000000000039</c:v>
                </c:pt>
                <c:pt idx="114">
                  <c:v>0.5700000000000004</c:v>
                </c:pt>
                <c:pt idx="115">
                  <c:v>0.5750000000000004</c:v>
                </c:pt>
                <c:pt idx="116">
                  <c:v>0.5800000000000004</c:v>
                </c:pt>
                <c:pt idx="117">
                  <c:v>0.58500000000000041</c:v>
                </c:pt>
                <c:pt idx="118">
                  <c:v>0.59000000000000041</c:v>
                </c:pt>
                <c:pt idx="119">
                  <c:v>0.59500000000000042</c:v>
                </c:pt>
                <c:pt idx="120">
                  <c:v>0.60000000000000042</c:v>
                </c:pt>
                <c:pt idx="121">
                  <c:v>0.60500000000000043</c:v>
                </c:pt>
                <c:pt idx="122">
                  <c:v>0.61000000000000043</c:v>
                </c:pt>
                <c:pt idx="123">
                  <c:v>0.61500000000000044</c:v>
                </c:pt>
                <c:pt idx="124">
                  <c:v>0.62000000000000044</c:v>
                </c:pt>
                <c:pt idx="125">
                  <c:v>0.62500000000000044</c:v>
                </c:pt>
                <c:pt idx="126">
                  <c:v>0.63000000000000045</c:v>
                </c:pt>
                <c:pt idx="127">
                  <c:v>0.63500000000000045</c:v>
                </c:pt>
                <c:pt idx="128">
                  <c:v>0.64000000000000046</c:v>
                </c:pt>
                <c:pt idx="129">
                  <c:v>0.64500000000000046</c:v>
                </c:pt>
                <c:pt idx="130">
                  <c:v>0.65000000000000047</c:v>
                </c:pt>
                <c:pt idx="131">
                  <c:v>0.65500000000000047</c:v>
                </c:pt>
                <c:pt idx="132">
                  <c:v>0.66000000000000048</c:v>
                </c:pt>
                <c:pt idx="133">
                  <c:v>0.66500000000000048</c:v>
                </c:pt>
                <c:pt idx="134">
                  <c:v>0.67000000000000048</c:v>
                </c:pt>
                <c:pt idx="135">
                  <c:v>0.67500000000000049</c:v>
                </c:pt>
                <c:pt idx="136">
                  <c:v>0.68000000000000049</c:v>
                </c:pt>
                <c:pt idx="137">
                  <c:v>0.6850000000000005</c:v>
                </c:pt>
                <c:pt idx="138">
                  <c:v>0.6900000000000005</c:v>
                </c:pt>
                <c:pt idx="139">
                  <c:v>0.69500000000000051</c:v>
                </c:pt>
                <c:pt idx="140">
                  <c:v>0.70000000000000051</c:v>
                </c:pt>
                <c:pt idx="141">
                  <c:v>0.70500000000000052</c:v>
                </c:pt>
                <c:pt idx="142">
                  <c:v>0.71000000000000052</c:v>
                </c:pt>
                <c:pt idx="143">
                  <c:v>0.71500000000000052</c:v>
                </c:pt>
                <c:pt idx="144">
                  <c:v>0.72000000000000053</c:v>
                </c:pt>
                <c:pt idx="145">
                  <c:v>0.72500000000000053</c:v>
                </c:pt>
                <c:pt idx="146">
                  <c:v>0.73000000000000054</c:v>
                </c:pt>
                <c:pt idx="147">
                  <c:v>0.73500000000000054</c:v>
                </c:pt>
                <c:pt idx="148">
                  <c:v>0.74000000000000055</c:v>
                </c:pt>
                <c:pt idx="149">
                  <c:v>0.74500000000000055</c:v>
                </c:pt>
                <c:pt idx="150">
                  <c:v>0.75000000000000056</c:v>
                </c:pt>
                <c:pt idx="151">
                  <c:v>0.75500000000000056</c:v>
                </c:pt>
                <c:pt idx="152">
                  <c:v>0.76000000000000056</c:v>
                </c:pt>
                <c:pt idx="153">
                  <c:v>0.76500000000000057</c:v>
                </c:pt>
                <c:pt idx="154">
                  <c:v>0.77000000000000057</c:v>
                </c:pt>
                <c:pt idx="155">
                  <c:v>0.77500000000000058</c:v>
                </c:pt>
                <c:pt idx="156">
                  <c:v>0.78000000000000058</c:v>
                </c:pt>
                <c:pt idx="157">
                  <c:v>0.78500000000000059</c:v>
                </c:pt>
                <c:pt idx="158">
                  <c:v>0.79000000000000059</c:v>
                </c:pt>
                <c:pt idx="159">
                  <c:v>0.7950000000000006</c:v>
                </c:pt>
                <c:pt idx="160">
                  <c:v>0.8000000000000006</c:v>
                </c:pt>
                <c:pt idx="161">
                  <c:v>0.8050000000000006</c:v>
                </c:pt>
                <c:pt idx="162">
                  <c:v>0.81000000000000061</c:v>
                </c:pt>
                <c:pt idx="163">
                  <c:v>0.81500000000000061</c:v>
                </c:pt>
                <c:pt idx="164">
                  <c:v>0.82000000000000062</c:v>
                </c:pt>
                <c:pt idx="165">
                  <c:v>0.82500000000000062</c:v>
                </c:pt>
                <c:pt idx="166">
                  <c:v>0.83000000000000063</c:v>
                </c:pt>
                <c:pt idx="167">
                  <c:v>0.83500000000000063</c:v>
                </c:pt>
                <c:pt idx="168">
                  <c:v>0.84000000000000064</c:v>
                </c:pt>
                <c:pt idx="169">
                  <c:v>0.84500000000000064</c:v>
                </c:pt>
                <c:pt idx="170">
                  <c:v>0.85000000000000064</c:v>
                </c:pt>
                <c:pt idx="171">
                  <c:v>0.85500000000000065</c:v>
                </c:pt>
                <c:pt idx="172">
                  <c:v>0.86000000000000065</c:v>
                </c:pt>
                <c:pt idx="173">
                  <c:v>0.86500000000000066</c:v>
                </c:pt>
                <c:pt idx="174">
                  <c:v>0.87000000000000066</c:v>
                </c:pt>
                <c:pt idx="175">
                  <c:v>0.87500000000000067</c:v>
                </c:pt>
                <c:pt idx="176">
                  <c:v>0.88000000000000067</c:v>
                </c:pt>
                <c:pt idx="177">
                  <c:v>0.88500000000000068</c:v>
                </c:pt>
                <c:pt idx="178">
                  <c:v>0.89000000000000068</c:v>
                </c:pt>
                <c:pt idx="179">
                  <c:v>0.89500000000000068</c:v>
                </c:pt>
                <c:pt idx="180">
                  <c:v>0.90000000000000069</c:v>
                </c:pt>
                <c:pt idx="181">
                  <c:v>0.90500000000000069</c:v>
                </c:pt>
                <c:pt idx="182">
                  <c:v>0.9100000000000007</c:v>
                </c:pt>
                <c:pt idx="183">
                  <c:v>0.9150000000000007</c:v>
                </c:pt>
                <c:pt idx="184">
                  <c:v>0.92000000000000071</c:v>
                </c:pt>
                <c:pt idx="185">
                  <c:v>0.92500000000000071</c:v>
                </c:pt>
                <c:pt idx="186">
                  <c:v>0.93000000000000071</c:v>
                </c:pt>
                <c:pt idx="187">
                  <c:v>0.93500000000000072</c:v>
                </c:pt>
                <c:pt idx="188">
                  <c:v>0.94000000000000072</c:v>
                </c:pt>
                <c:pt idx="189">
                  <c:v>0.94500000000000073</c:v>
                </c:pt>
                <c:pt idx="190">
                  <c:v>0.95000000000000073</c:v>
                </c:pt>
                <c:pt idx="191">
                  <c:v>0.95500000000000074</c:v>
                </c:pt>
                <c:pt idx="192">
                  <c:v>0.96000000000000074</c:v>
                </c:pt>
                <c:pt idx="193">
                  <c:v>0.96500000000000075</c:v>
                </c:pt>
                <c:pt idx="194">
                  <c:v>0.97000000000000075</c:v>
                </c:pt>
                <c:pt idx="195">
                  <c:v>0.97500000000000075</c:v>
                </c:pt>
                <c:pt idx="196">
                  <c:v>0.98000000000000076</c:v>
                </c:pt>
                <c:pt idx="197">
                  <c:v>0.98500000000000076</c:v>
                </c:pt>
                <c:pt idx="198">
                  <c:v>0.99000000000000077</c:v>
                </c:pt>
                <c:pt idx="199">
                  <c:v>0.99500000000000077</c:v>
                </c:pt>
                <c:pt idx="200">
                  <c:v>1.0000000000000007</c:v>
                </c:pt>
                <c:pt idx="201">
                  <c:v>1.0050000000000006</c:v>
                </c:pt>
                <c:pt idx="202">
                  <c:v>1.0100000000000005</c:v>
                </c:pt>
                <c:pt idx="203">
                  <c:v>1.0150000000000003</c:v>
                </c:pt>
                <c:pt idx="204">
                  <c:v>1.0200000000000002</c:v>
                </c:pt>
                <c:pt idx="205">
                  <c:v>1.0250000000000001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1.0399999999999998</c:v>
                </c:pt>
                <c:pt idx="209">
                  <c:v>1.0449999999999997</c:v>
                </c:pt>
                <c:pt idx="210">
                  <c:v>1.0499999999999996</c:v>
                </c:pt>
                <c:pt idx="211">
                  <c:v>1.0549999999999995</c:v>
                </c:pt>
                <c:pt idx="212">
                  <c:v>1.0599999999999994</c:v>
                </c:pt>
                <c:pt idx="213">
                  <c:v>1.0649999999999993</c:v>
                </c:pt>
                <c:pt idx="214">
                  <c:v>1.0699999999999992</c:v>
                </c:pt>
                <c:pt idx="215">
                  <c:v>1.0749999999999991</c:v>
                </c:pt>
                <c:pt idx="216">
                  <c:v>1.079999999999999</c:v>
                </c:pt>
                <c:pt idx="217">
                  <c:v>1.0849999999999989</c:v>
                </c:pt>
                <c:pt idx="218">
                  <c:v>1.0899999999999987</c:v>
                </c:pt>
                <c:pt idx="219">
                  <c:v>1.0949999999999986</c:v>
                </c:pt>
                <c:pt idx="220">
                  <c:v>1.0999999999999985</c:v>
                </c:pt>
                <c:pt idx="221">
                  <c:v>1.1049999999999984</c:v>
                </c:pt>
                <c:pt idx="222">
                  <c:v>1.1099999999999983</c:v>
                </c:pt>
                <c:pt idx="223">
                  <c:v>1.1149999999999982</c:v>
                </c:pt>
                <c:pt idx="224">
                  <c:v>1.1199999999999981</c:v>
                </c:pt>
                <c:pt idx="225">
                  <c:v>1.124999999999998</c:v>
                </c:pt>
                <c:pt idx="226">
                  <c:v>1.1299999999999979</c:v>
                </c:pt>
                <c:pt idx="227">
                  <c:v>1.1349999999999978</c:v>
                </c:pt>
                <c:pt idx="228">
                  <c:v>1.1399999999999977</c:v>
                </c:pt>
                <c:pt idx="229">
                  <c:v>1.1449999999999976</c:v>
                </c:pt>
                <c:pt idx="230">
                  <c:v>1.1499999999999975</c:v>
                </c:pt>
                <c:pt idx="231">
                  <c:v>1.1549999999999974</c:v>
                </c:pt>
                <c:pt idx="232">
                  <c:v>1.1599999999999973</c:v>
                </c:pt>
                <c:pt idx="233">
                  <c:v>1.1649999999999971</c:v>
                </c:pt>
                <c:pt idx="234">
                  <c:v>1.169999999999997</c:v>
                </c:pt>
                <c:pt idx="235">
                  <c:v>1.1749999999999969</c:v>
                </c:pt>
                <c:pt idx="236">
                  <c:v>1.1799999999999968</c:v>
                </c:pt>
                <c:pt idx="237">
                  <c:v>1.1849999999999967</c:v>
                </c:pt>
                <c:pt idx="238">
                  <c:v>1.1899999999999966</c:v>
                </c:pt>
                <c:pt idx="239">
                  <c:v>1.1949999999999965</c:v>
                </c:pt>
                <c:pt idx="240">
                  <c:v>1.1999999999999964</c:v>
                </c:pt>
                <c:pt idx="241">
                  <c:v>1.2049999999999963</c:v>
                </c:pt>
                <c:pt idx="242">
                  <c:v>1.2099999999999962</c:v>
                </c:pt>
                <c:pt idx="243">
                  <c:v>1.2149999999999961</c:v>
                </c:pt>
                <c:pt idx="244">
                  <c:v>1.219999999999996</c:v>
                </c:pt>
                <c:pt idx="245">
                  <c:v>1.2249999999999959</c:v>
                </c:pt>
                <c:pt idx="246">
                  <c:v>1.2299999999999958</c:v>
                </c:pt>
                <c:pt idx="247">
                  <c:v>1.2349999999999957</c:v>
                </c:pt>
                <c:pt idx="248">
                  <c:v>1.2399999999999956</c:v>
                </c:pt>
                <c:pt idx="249">
                  <c:v>1.2449999999999954</c:v>
                </c:pt>
                <c:pt idx="250">
                  <c:v>1.2499999999999953</c:v>
                </c:pt>
                <c:pt idx="251">
                  <c:v>1.2549999999999952</c:v>
                </c:pt>
                <c:pt idx="252">
                  <c:v>1.2599999999999951</c:v>
                </c:pt>
                <c:pt idx="253">
                  <c:v>1.264999999999995</c:v>
                </c:pt>
                <c:pt idx="254">
                  <c:v>1.2699999999999949</c:v>
                </c:pt>
                <c:pt idx="255">
                  <c:v>1.2749999999999948</c:v>
                </c:pt>
                <c:pt idx="256">
                  <c:v>1.2799999999999947</c:v>
                </c:pt>
                <c:pt idx="257">
                  <c:v>1.2849999999999946</c:v>
                </c:pt>
                <c:pt idx="258">
                  <c:v>1.2899999999999945</c:v>
                </c:pt>
                <c:pt idx="259">
                  <c:v>1.2949999999999944</c:v>
                </c:pt>
                <c:pt idx="260">
                  <c:v>1.2999999999999943</c:v>
                </c:pt>
                <c:pt idx="261">
                  <c:v>1.3049999999999942</c:v>
                </c:pt>
                <c:pt idx="262">
                  <c:v>1.3099999999999941</c:v>
                </c:pt>
                <c:pt idx="263">
                  <c:v>1.314999999999994</c:v>
                </c:pt>
                <c:pt idx="264">
                  <c:v>1.3199999999999938</c:v>
                </c:pt>
                <c:pt idx="265">
                  <c:v>1.3249999999999937</c:v>
                </c:pt>
                <c:pt idx="266">
                  <c:v>1.3299999999999936</c:v>
                </c:pt>
                <c:pt idx="267">
                  <c:v>1.3349999999999935</c:v>
                </c:pt>
                <c:pt idx="268">
                  <c:v>1.3399999999999934</c:v>
                </c:pt>
                <c:pt idx="269">
                  <c:v>1.3449999999999933</c:v>
                </c:pt>
                <c:pt idx="270">
                  <c:v>1.3499999999999932</c:v>
                </c:pt>
                <c:pt idx="271">
                  <c:v>1.3549999999999931</c:v>
                </c:pt>
                <c:pt idx="272">
                  <c:v>1.359999999999993</c:v>
                </c:pt>
                <c:pt idx="273">
                  <c:v>1.3649999999999929</c:v>
                </c:pt>
                <c:pt idx="274">
                  <c:v>1.3699999999999928</c:v>
                </c:pt>
                <c:pt idx="275">
                  <c:v>1.3749999999999927</c:v>
                </c:pt>
                <c:pt idx="276">
                  <c:v>1.3799999999999926</c:v>
                </c:pt>
                <c:pt idx="277">
                  <c:v>1.3849999999999925</c:v>
                </c:pt>
                <c:pt idx="278">
                  <c:v>1.3899999999999924</c:v>
                </c:pt>
                <c:pt idx="279">
                  <c:v>1.3949999999999922</c:v>
                </c:pt>
                <c:pt idx="280">
                  <c:v>1.3999999999999921</c:v>
                </c:pt>
                <c:pt idx="281">
                  <c:v>1.404999999999992</c:v>
                </c:pt>
                <c:pt idx="282">
                  <c:v>1.4099999999999919</c:v>
                </c:pt>
                <c:pt idx="283">
                  <c:v>1.4149999999999918</c:v>
                </c:pt>
                <c:pt idx="284">
                  <c:v>1.4199999999999917</c:v>
                </c:pt>
                <c:pt idx="285">
                  <c:v>1.4249999999999916</c:v>
                </c:pt>
                <c:pt idx="286">
                  <c:v>1.4299999999999915</c:v>
                </c:pt>
                <c:pt idx="287">
                  <c:v>1.4349999999999914</c:v>
                </c:pt>
                <c:pt idx="288">
                  <c:v>1.4399999999999913</c:v>
                </c:pt>
                <c:pt idx="289">
                  <c:v>1.4449999999999912</c:v>
                </c:pt>
                <c:pt idx="290">
                  <c:v>1.4499999999999911</c:v>
                </c:pt>
                <c:pt idx="291">
                  <c:v>1.454999999999991</c:v>
                </c:pt>
                <c:pt idx="292">
                  <c:v>1.4599999999999909</c:v>
                </c:pt>
                <c:pt idx="293">
                  <c:v>1.4649999999999908</c:v>
                </c:pt>
                <c:pt idx="294">
                  <c:v>1.4699999999999906</c:v>
                </c:pt>
                <c:pt idx="295">
                  <c:v>1.4749999999999905</c:v>
                </c:pt>
                <c:pt idx="296">
                  <c:v>1.4799999999999904</c:v>
                </c:pt>
                <c:pt idx="297">
                  <c:v>1.4849999999999903</c:v>
                </c:pt>
                <c:pt idx="298">
                  <c:v>1.4899999999999902</c:v>
                </c:pt>
                <c:pt idx="299">
                  <c:v>1.4949999999999901</c:v>
                </c:pt>
                <c:pt idx="300">
                  <c:v>1.49999999999999</c:v>
                </c:pt>
                <c:pt idx="301">
                  <c:v>1.5049999999999899</c:v>
                </c:pt>
                <c:pt idx="302">
                  <c:v>1.5099999999999898</c:v>
                </c:pt>
                <c:pt idx="303">
                  <c:v>1.5149999999999897</c:v>
                </c:pt>
                <c:pt idx="304">
                  <c:v>1.5199999999999896</c:v>
                </c:pt>
                <c:pt idx="305">
                  <c:v>1.5249999999999895</c:v>
                </c:pt>
                <c:pt idx="306">
                  <c:v>1.5299999999999894</c:v>
                </c:pt>
                <c:pt idx="307">
                  <c:v>1.5349999999999893</c:v>
                </c:pt>
                <c:pt idx="308">
                  <c:v>1.5399999999999892</c:v>
                </c:pt>
                <c:pt idx="309">
                  <c:v>1.544999999999989</c:v>
                </c:pt>
                <c:pt idx="310">
                  <c:v>1.5499999999999889</c:v>
                </c:pt>
                <c:pt idx="311">
                  <c:v>1.5549999999999888</c:v>
                </c:pt>
                <c:pt idx="312">
                  <c:v>1.5599999999999887</c:v>
                </c:pt>
                <c:pt idx="313">
                  <c:v>1.5649999999999886</c:v>
                </c:pt>
                <c:pt idx="314">
                  <c:v>1.5699999999999885</c:v>
                </c:pt>
                <c:pt idx="315">
                  <c:v>1.5749999999999884</c:v>
                </c:pt>
                <c:pt idx="316">
                  <c:v>1.5799999999999883</c:v>
                </c:pt>
                <c:pt idx="317">
                  <c:v>1.5849999999999882</c:v>
                </c:pt>
                <c:pt idx="318">
                  <c:v>1.5899999999999881</c:v>
                </c:pt>
                <c:pt idx="319">
                  <c:v>1.594999999999988</c:v>
                </c:pt>
                <c:pt idx="320">
                  <c:v>1.5999999999999879</c:v>
                </c:pt>
                <c:pt idx="321">
                  <c:v>1.6049999999999878</c:v>
                </c:pt>
                <c:pt idx="322">
                  <c:v>1.6099999999999877</c:v>
                </c:pt>
                <c:pt idx="323">
                  <c:v>1.6149999999999876</c:v>
                </c:pt>
                <c:pt idx="324">
                  <c:v>1.6199999999999875</c:v>
                </c:pt>
                <c:pt idx="325">
                  <c:v>1.6249999999999873</c:v>
                </c:pt>
                <c:pt idx="326">
                  <c:v>1.6299999999999872</c:v>
                </c:pt>
                <c:pt idx="327">
                  <c:v>1.6349999999999871</c:v>
                </c:pt>
                <c:pt idx="328">
                  <c:v>1.639999999999987</c:v>
                </c:pt>
                <c:pt idx="329">
                  <c:v>1.6449999999999869</c:v>
                </c:pt>
                <c:pt idx="330">
                  <c:v>1.6499999999999868</c:v>
                </c:pt>
                <c:pt idx="331">
                  <c:v>1.6549999999999867</c:v>
                </c:pt>
                <c:pt idx="332">
                  <c:v>1.6599999999999866</c:v>
                </c:pt>
                <c:pt idx="333">
                  <c:v>1.6649999999999865</c:v>
                </c:pt>
                <c:pt idx="334">
                  <c:v>1.6699999999999864</c:v>
                </c:pt>
                <c:pt idx="335">
                  <c:v>1.6749999999999863</c:v>
                </c:pt>
                <c:pt idx="336">
                  <c:v>1.6799999999999862</c:v>
                </c:pt>
                <c:pt idx="337">
                  <c:v>1.6849999999999861</c:v>
                </c:pt>
                <c:pt idx="338">
                  <c:v>1.689999999999986</c:v>
                </c:pt>
                <c:pt idx="339">
                  <c:v>1.6949999999999859</c:v>
                </c:pt>
                <c:pt idx="340">
                  <c:v>1.6999999999999857</c:v>
                </c:pt>
                <c:pt idx="341">
                  <c:v>1.7049999999999856</c:v>
                </c:pt>
                <c:pt idx="342">
                  <c:v>1.7099999999999855</c:v>
                </c:pt>
                <c:pt idx="343">
                  <c:v>1.7149999999999854</c:v>
                </c:pt>
                <c:pt idx="344">
                  <c:v>1.7199999999999853</c:v>
                </c:pt>
                <c:pt idx="345">
                  <c:v>1.7249999999999852</c:v>
                </c:pt>
                <c:pt idx="346">
                  <c:v>1.7299999999999851</c:v>
                </c:pt>
                <c:pt idx="347">
                  <c:v>1.734999999999985</c:v>
                </c:pt>
                <c:pt idx="348">
                  <c:v>1.7399999999999849</c:v>
                </c:pt>
                <c:pt idx="349">
                  <c:v>1.7449999999999848</c:v>
                </c:pt>
                <c:pt idx="350">
                  <c:v>1.7499999999999847</c:v>
                </c:pt>
                <c:pt idx="351">
                  <c:v>1.7549999999999846</c:v>
                </c:pt>
                <c:pt idx="352">
                  <c:v>1.7599999999999845</c:v>
                </c:pt>
                <c:pt idx="353">
                  <c:v>1.7649999999999844</c:v>
                </c:pt>
                <c:pt idx="354">
                  <c:v>1.7699999999999843</c:v>
                </c:pt>
                <c:pt idx="355">
                  <c:v>1.7749999999999841</c:v>
                </c:pt>
                <c:pt idx="356">
                  <c:v>1.779999999999984</c:v>
                </c:pt>
                <c:pt idx="357">
                  <c:v>1.7849999999999839</c:v>
                </c:pt>
                <c:pt idx="358">
                  <c:v>1.7899999999999838</c:v>
                </c:pt>
                <c:pt idx="359">
                  <c:v>1.7949999999999837</c:v>
                </c:pt>
                <c:pt idx="360">
                  <c:v>1.7999999999999836</c:v>
                </c:pt>
                <c:pt idx="361">
                  <c:v>1.8049999999999835</c:v>
                </c:pt>
                <c:pt idx="362">
                  <c:v>1.8099999999999834</c:v>
                </c:pt>
                <c:pt idx="363">
                  <c:v>1.8149999999999833</c:v>
                </c:pt>
                <c:pt idx="364">
                  <c:v>1.8199999999999832</c:v>
                </c:pt>
                <c:pt idx="365">
                  <c:v>1.8249999999999831</c:v>
                </c:pt>
                <c:pt idx="366">
                  <c:v>1.829999999999983</c:v>
                </c:pt>
                <c:pt idx="367">
                  <c:v>1.8349999999999829</c:v>
                </c:pt>
                <c:pt idx="368">
                  <c:v>1.8399999999999828</c:v>
                </c:pt>
                <c:pt idx="369">
                  <c:v>1.8449999999999827</c:v>
                </c:pt>
                <c:pt idx="370">
                  <c:v>1.8499999999999825</c:v>
                </c:pt>
                <c:pt idx="371">
                  <c:v>1.8549999999999824</c:v>
                </c:pt>
                <c:pt idx="372">
                  <c:v>1.8599999999999823</c:v>
                </c:pt>
                <c:pt idx="373">
                  <c:v>1.8649999999999822</c:v>
                </c:pt>
                <c:pt idx="374">
                  <c:v>1.8699999999999821</c:v>
                </c:pt>
                <c:pt idx="375">
                  <c:v>1.874999999999982</c:v>
                </c:pt>
                <c:pt idx="376">
                  <c:v>1.8799999999999819</c:v>
                </c:pt>
                <c:pt idx="377">
                  <c:v>1.8849999999999818</c:v>
                </c:pt>
                <c:pt idx="378">
                  <c:v>1.8899999999999817</c:v>
                </c:pt>
                <c:pt idx="379">
                  <c:v>1.8949999999999816</c:v>
                </c:pt>
                <c:pt idx="380">
                  <c:v>1.8999999999999815</c:v>
                </c:pt>
                <c:pt idx="381">
                  <c:v>1.9049999999999814</c:v>
                </c:pt>
                <c:pt idx="382">
                  <c:v>1.9099999999999813</c:v>
                </c:pt>
                <c:pt idx="383">
                  <c:v>1.9149999999999812</c:v>
                </c:pt>
                <c:pt idx="384">
                  <c:v>1.9199999999999811</c:v>
                </c:pt>
                <c:pt idx="385">
                  <c:v>1.9249999999999809</c:v>
                </c:pt>
                <c:pt idx="386">
                  <c:v>1.9299999999999808</c:v>
                </c:pt>
                <c:pt idx="387">
                  <c:v>1.9349999999999807</c:v>
                </c:pt>
                <c:pt idx="388">
                  <c:v>1.9399999999999806</c:v>
                </c:pt>
                <c:pt idx="389">
                  <c:v>1.9449999999999805</c:v>
                </c:pt>
                <c:pt idx="390">
                  <c:v>1.9499999999999804</c:v>
                </c:pt>
                <c:pt idx="391">
                  <c:v>1.9549999999999803</c:v>
                </c:pt>
                <c:pt idx="392">
                  <c:v>1.9599999999999802</c:v>
                </c:pt>
                <c:pt idx="393">
                  <c:v>1.9649999999999801</c:v>
                </c:pt>
                <c:pt idx="394">
                  <c:v>1.96999999999998</c:v>
                </c:pt>
                <c:pt idx="395">
                  <c:v>1.9749999999999799</c:v>
                </c:pt>
                <c:pt idx="396">
                  <c:v>1.9799999999999798</c:v>
                </c:pt>
                <c:pt idx="397">
                  <c:v>1.9849999999999797</c:v>
                </c:pt>
                <c:pt idx="398">
                  <c:v>1.9899999999999796</c:v>
                </c:pt>
                <c:pt idx="399">
                  <c:v>1.9949999999999795</c:v>
                </c:pt>
                <c:pt idx="400">
                  <c:v>1.9999999999999793</c:v>
                </c:pt>
                <c:pt idx="401">
                  <c:v>2.0049999999999795</c:v>
                </c:pt>
                <c:pt idx="402">
                  <c:v>2.0099999999999794</c:v>
                </c:pt>
                <c:pt idx="403">
                  <c:v>2.0149999999999793</c:v>
                </c:pt>
                <c:pt idx="404">
                  <c:v>2.0199999999999791</c:v>
                </c:pt>
                <c:pt idx="405">
                  <c:v>2.024999999999979</c:v>
                </c:pt>
                <c:pt idx="406">
                  <c:v>2.0299999999999789</c:v>
                </c:pt>
                <c:pt idx="407">
                  <c:v>2.0349999999999788</c:v>
                </c:pt>
                <c:pt idx="408">
                  <c:v>2.0399999999999787</c:v>
                </c:pt>
                <c:pt idx="409">
                  <c:v>2.0449999999999786</c:v>
                </c:pt>
                <c:pt idx="410">
                  <c:v>2.0499999999999785</c:v>
                </c:pt>
                <c:pt idx="411">
                  <c:v>2.0549999999999784</c:v>
                </c:pt>
                <c:pt idx="412">
                  <c:v>2.0599999999999783</c:v>
                </c:pt>
                <c:pt idx="413">
                  <c:v>2.0649999999999782</c:v>
                </c:pt>
                <c:pt idx="414">
                  <c:v>2.0699999999999781</c:v>
                </c:pt>
                <c:pt idx="415">
                  <c:v>2.074999999999978</c:v>
                </c:pt>
                <c:pt idx="416">
                  <c:v>2.0799999999999779</c:v>
                </c:pt>
                <c:pt idx="417">
                  <c:v>2.0849999999999778</c:v>
                </c:pt>
                <c:pt idx="418">
                  <c:v>2.0899999999999777</c:v>
                </c:pt>
                <c:pt idx="419">
                  <c:v>2.0949999999999775</c:v>
                </c:pt>
                <c:pt idx="420">
                  <c:v>2.0999999999999774</c:v>
                </c:pt>
                <c:pt idx="421">
                  <c:v>2.1049999999999773</c:v>
                </c:pt>
                <c:pt idx="422">
                  <c:v>2.1099999999999772</c:v>
                </c:pt>
                <c:pt idx="423">
                  <c:v>2.1149999999999771</c:v>
                </c:pt>
                <c:pt idx="424">
                  <c:v>2.119999999999977</c:v>
                </c:pt>
                <c:pt idx="425">
                  <c:v>2.1249999999999769</c:v>
                </c:pt>
                <c:pt idx="426">
                  <c:v>2.1299999999999768</c:v>
                </c:pt>
                <c:pt idx="427">
                  <c:v>2.1349999999999767</c:v>
                </c:pt>
                <c:pt idx="428">
                  <c:v>2.1399999999999766</c:v>
                </c:pt>
                <c:pt idx="429">
                  <c:v>2.1449999999999765</c:v>
                </c:pt>
                <c:pt idx="430">
                  <c:v>2.1499999999999764</c:v>
                </c:pt>
                <c:pt idx="431">
                  <c:v>2.1549999999999763</c:v>
                </c:pt>
                <c:pt idx="432">
                  <c:v>2.1599999999999762</c:v>
                </c:pt>
                <c:pt idx="433">
                  <c:v>2.1649999999999761</c:v>
                </c:pt>
                <c:pt idx="434">
                  <c:v>2.1699999999999759</c:v>
                </c:pt>
                <c:pt idx="435">
                  <c:v>2.1749999999999758</c:v>
                </c:pt>
                <c:pt idx="436">
                  <c:v>2.1799999999999757</c:v>
                </c:pt>
                <c:pt idx="437">
                  <c:v>2.1849999999999756</c:v>
                </c:pt>
                <c:pt idx="438">
                  <c:v>2.1899999999999755</c:v>
                </c:pt>
                <c:pt idx="439">
                  <c:v>2.1949999999999754</c:v>
                </c:pt>
                <c:pt idx="440">
                  <c:v>2.1999999999999753</c:v>
                </c:pt>
                <c:pt idx="441">
                  <c:v>2.2049999999999752</c:v>
                </c:pt>
                <c:pt idx="442">
                  <c:v>2.2099999999999751</c:v>
                </c:pt>
                <c:pt idx="443">
                  <c:v>2.214999999999975</c:v>
                </c:pt>
                <c:pt idx="444">
                  <c:v>2.2199999999999749</c:v>
                </c:pt>
                <c:pt idx="445">
                  <c:v>2.2249999999999748</c:v>
                </c:pt>
                <c:pt idx="446">
                  <c:v>2.2299999999999747</c:v>
                </c:pt>
                <c:pt idx="447">
                  <c:v>2.2349999999999746</c:v>
                </c:pt>
                <c:pt idx="448">
                  <c:v>2.2399999999999745</c:v>
                </c:pt>
                <c:pt idx="449">
                  <c:v>2.2449999999999743</c:v>
                </c:pt>
                <c:pt idx="450">
                  <c:v>2.2499999999999742</c:v>
                </c:pt>
                <c:pt idx="451">
                  <c:v>2.2549999999999741</c:v>
                </c:pt>
                <c:pt idx="452">
                  <c:v>2.259999999999974</c:v>
                </c:pt>
                <c:pt idx="453">
                  <c:v>2.2649999999999739</c:v>
                </c:pt>
                <c:pt idx="454">
                  <c:v>2.2699999999999738</c:v>
                </c:pt>
                <c:pt idx="455">
                  <c:v>2.2749999999999737</c:v>
                </c:pt>
                <c:pt idx="456">
                  <c:v>2.2799999999999736</c:v>
                </c:pt>
                <c:pt idx="457">
                  <c:v>2.2849999999999735</c:v>
                </c:pt>
                <c:pt idx="458">
                  <c:v>2.2899999999999734</c:v>
                </c:pt>
                <c:pt idx="459">
                  <c:v>2.2949999999999733</c:v>
                </c:pt>
                <c:pt idx="460">
                  <c:v>2.2999999999999732</c:v>
                </c:pt>
                <c:pt idx="461">
                  <c:v>2.3049999999999731</c:v>
                </c:pt>
                <c:pt idx="462">
                  <c:v>2.309999999999973</c:v>
                </c:pt>
                <c:pt idx="463">
                  <c:v>2.3149999999999729</c:v>
                </c:pt>
                <c:pt idx="464">
                  <c:v>2.3199999999999728</c:v>
                </c:pt>
                <c:pt idx="465">
                  <c:v>2.3249999999999726</c:v>
                </c:pt>
                <c:pt idx="466">
                  <c:v>2.3299999999999725</c:v>
                </c:pt>
                <c:pt idx="467">
                  <c:v>2.3349999999999724</c:v>
                </c:pt>
                <c:pt idx="468">
                  <c:v>2.3399999999999723</c:v>
                </c:pt>
                <c:pt idx="469">
                  <c:v>2.3449999999999722</c:v>
                </c:pt>
                <c:pt idx="470">
                  <c:v>2.3499999999999721</c:v>
                </c:pt>
                <c:pt idx="471">
                  <c:v>2.354999999999972</c:v>
                </c:pt>
                <c:pt idx="472">
                  <c:v>2.3599999999999719</c:v>
                </c:pt>
                <c:pt idx="473">
                  <c:v>2.3649999999999718</c:v>
                </c:pt>
                <c:pt idx="474">
                  <c:v>2.3699999999999717</c:v>
                </c:pt>
                <c:pt idx="475">
                  <c:v>2.3749999999999716</c:v>
                </c:pt>
                <c:pt idx="476">
                  <c:v>2.3799999999999715</c:v>
                </c:pt>
                <c:pt idx="477">
                  <c:v>2.3849999999999714</c:v>
                </c:pt>
                <c:pt idx="478">
                  <c:v>2.3899999999999713</c:v>
                </c:pt>
                <c:pt idx="479">
                  <c:v>2.3949999999999712</c:v>
                </c:pt>
                <c:pt idx="480">
                  <c:v>2.399999999999971</c:v>
                </c:pt>
                <c:pt idx="481">
                  <c:v>2.4049999999999709</c:v>
                </c:pt>
                <c:pt idx="482">
                  <c:v>2.4099999999999708</c:v>
                </c:pt>
                <c:pt idx="483">
                  <c:v>2.4149999999999707</c:v>
                </c:pt>
                <c:pt idx="484">
                  <c:v>2.4199999999999706</c:v>
                </c:pt>
                <c:pt idx="485">
                  <c:v>2.4249999999999705</c:v>
                </c:pt>
                <c:pt idx="486">
                  <c:v>2.4299999999999704</c:v>
                </c:pt>
                <c:pt idx="487">
                  <c:v>2.4349999999999703</c:v>
                </c:pt>
                <c:pt idx="488">
                  <c:v>2.4399999999999702</c:v>
                </c:pt>
                <c:pt idx="489">
                  <c:v>2.4449999999999701</c:v>
                </c:pt>
                <c:pt idx="490">
                  <c:v>2.44999999999997</c:v>
                </c:pt>
                <c:pt idx="491">
                  <c:v>2.4549999999999699</c:v>
                </c:pt>
                <c:pt idx="492">
                  <c:v>2.4599999999999698</c:v>
                </c:pt>
                <c:pt idx="493">
                  <c:v>2.4649999999999697</c:v>
                </c:pt>
                <c:pt idx="494">
                  <c:v>2.4699999999999696</c:v>
                </c:pt>
                <c:pt idx="495">
                  <c:v>2.4749999999999694</c:v>
                </c:pt>
                <c:pt idx="496">
                  <c:v>2.4799999999999693</c:v>
                </c:pt>
                <c:pt idx="497">
                  <c:v>2.4849999999999692</c:v>
                </c:pt>
                <c:pt idx="498">
                  <c:v>2.4899999999999691</c:v>
                </c:pt>
                <c:pt idx="499">
                  <c:v>2.494999999999969</c:v>
                </c:pt>
                <c:pt idx="500">
                  <c:v>2.4999999999999689</c:v>
                </c:pt>
                <c:pt idx="501">
                  <c:v>2.5049999999999688</c:v>
                </c:pt>
                <c:pt idx="502">
                  <c:v>2.5099999999999687</c:v>
                </c:pt>
                <c:pt idx="503">
                  <c:v>2.5149999999999686</c:v>
                </c:pt>
                <c:pt idx="504">
                  <c:v>2.5199999999999685</c:v>
                </c:pt>
                <c:pt idx="505">
                  <c:v>2.5249999999999684</c:v>
                </c:pt>
                <c:pt idx="506">
                  <c:v>2.5299999999999683</c:v>
                </c:pt>
                <c:pt idx="507">
                  <c:v>2.5349999999999682</c:v>
                </c:pt>
                <c:pt idx="508">
                  <c:v>2.5399999999999681</c:v>
                </c:pt>
                <c:pt idx="509">
                  <c:v>2.544999999999968</c:v>
                </c:pt>
                <c:pt idx="510">
                  <c:v>2.5499999999999678</c:v>
                </c:pt>
                <c:pt idx="511">
                  <c:v>2.5549999999999677</c:v>
                </c:pt>
                <c:pt idx="512">
                  <c:v>2.5599999999999676</c:v>
                </c:pt>
                <c:pt idx="513">
                  <c:v>2.5649999999999675</c:v>
                </c:pt>
                <c:pt idx="514">
                  <c:v>2.5699999999999674</c:v>
                </c:pt>
                <c:pt idx="515">
                  <c:v>2.5749999999999673</c:v>
                </c:pt>
                <c:pt idx="516">
                  <c:v>2.5799999999999672</c:v>
                </c:pt>
                <c:pt idx="517">
                  <c:v>2.5849999999999671</c:v>
                </c:pt>
                <c:pt idx="518">
                  <c:v>2.589999999999967</c:v>
                </c:pt>
                <c:pt idx="519">
                  <c:v>2.5949999999999669</c:v>
                </c:pt>
                <c:pt idx="520">
                  <c:v>2.5999999999999668</c:v>
                </c:pt>
                <c:pt idx="521">
                  <c:v>2.6049999999999667</c:v>
                </c:pt>
                <c:pt idx="522">
                  <c:v>2.6099999999999666</c:v>
                </c:pt>
                <c:pt idx="523">
                  <c:v>2.6149999999999665</c:v>
                </c:pt>
                <c:pt idx="524">
                  <c:v>2.6199999999999664</c:v>
                </c:pt>
                <c:pt idx="525">
                  <c:v>2.6249999999999662</c:v>
                </c:pt>
                <c:pt idx="526">
                  <c:v>2.6299999999999661</c:v>
                </c:pt>
                <c:pt idx="527">
                  <c:v>2.634999999999966</c:v>
                </c:pt>
                <c:pt idx="528">
                  <c:v>2.6399999999999659</c:v>
                </c:pt>
                <c:pt idx="529">
                  <c:v>2.6449999999999658</c:v>
                </c:pt>
                <c:pt idx="530">
                  <c:v>2.6499999999999657</c:v>
                </c:pt>
                <c:pt idx="531">
                  <c:v>2.6549999999999656</c:v>
                </c:pt>
                <c:pt idx="532">
                  <c:v>2.6599999999999655</c:v>
                </c:pt>
                <c:pt idx="533">
                  <c:v>2.6649999999999654</c:v>
                </c:pt>
                <c:pt idx="534">
                  <c:v>2.6699999999999653</c:v>
                </c:pt>
                <c:pt idx="535">
                  <c:v>2.6749999999999652</c:v>
                </c:pt>
                <c:pt idx="536">
                  <c:v>2.6799999999999651</c:v>
                </c:pt>
                <c:pt idx="537">
                  <c:v>2.684999999999965</c:v>
                </c:pt>
                <c:pt idx="538">
                  <c:v>2.6899999999999649</c:v>
                </c:pt>
                <c:pt idx="539">
                  <c:v>2.6949999999999648</c:v>
                </c:pt>
                <c:pt idx="540">
                  <c:v>2.6999999999999647</c:v>
                </c:pt>
                <c:pt idx="541">
                  <c:v>2.7049999999999645</c:v>
                </c:pt>
                <c:pt idx="542">
                  <c:v>2.7099999999999644</c:v>
                </c:pt>
                <c:pt idx="543">
                  <c:v>2.7149999999999643</c:v>
                </c:pt>
                <c:pt idx="544">
                  <c:v>2.7199999999999642</c:v>
                </c:pt>
                <c:pt idx="545">
                  <c:v>2.7249999999999641</c:v>
                </c:pt>
                <c:pt idx="546">
                  <c:v>2.729999999999964</c:v>
                </c:pt>
                <c:pt idx="547">
                  <c:v>2.7349999999999639</c:v>
                </c:pt>
                <c:pt idx="548">
                  <c:v>2.7399999999999638</c:v>
                </c:pt>
                <c:pt idx="549">
                  <c:v>2.7449999999999637</c:v>
                </c:pt>
                <c:pt idx="550">
                  <c:v>2.7499999999999636</c:v>
                </c:pt>
                <c:pt idx="551">
                  <c:v>2.7549999999999635</c:v>
                </c:pt>
                <c:pt idx="552">
                  <c:v>2.7599999999999634</c:v>
                </c:pt>
                <c:pt idx="553">
                  <c:v>2.7649999999999633</c:v>
                </c:pt>
                <c:pt idx="554">
                  <c:v>2.7699999999999632</c:v>
                </c:pt>
                <c:pt idx="555">
                  <c:v>2.7749999999999631</c:v>
                </c:pt>
                <c:pt idx="556">
                  <c:v>2.7799999999999629</c:v>
                </c:pt>
                <c:pt idx="557">
                  <c:v>2.7849999999999628</c:v>
                </c:pt>
                <c:pt idx="558">
                  <c:v>2.7899999999999627</c:v>
                </c:pt>
                <c:pt idx="559">
                  <c:v>2.7949999999999626</c:v>
                </c:pt>
                <c:pt idx="560">
                  <c:v>2.7999999999999625</c:v>
                </c:pt>
                <c:pt idx="561">
                  <c:v>2.8049999999999624</c:v>
                </c:pt>
                <c:pt idx="562">
                  <c:v>2.8099999999999623</c:v>
                </c:pt>
                <c:pt idx="563">
                  <c:v>2.8149999999999622</c:v>
                </c:pt>
                <c:pt idx="564">
                  <c:v>2.8199999999999621</c:v>
                </c:pt>
                <c:pt idx="565">
                  <c:v>2.824999999999962</c:v>
                </c:pt>
                <c:pt idx="566">
                  <c:v>2.8299999999999619</c:v>
                </c:pt>
                <c:pt idx="567">
                  <c:v>2.8349999999999618</c:v>
                </c:pt>
                <c:pt idx="568">
                  <c:v>2.8399999999999617</c:v>
                </c:pt>
                <c:pt idx="569">
                  <c:v>2.8449999999999616</c:v>
                </c:pt>
                <c:pt idx="570">
                  <c:v>2.8499999999999615</c:v>
                </c:pt>
                <c:pt idx="571">
                  <c:v>2.8549999999999613</c:v>
                </c:pt>
                <c:pt idx="572">
                  <c:v>2.8599999999999612</c:v>
                </c:pt>
                <c:pt idx="573">
                  <c:v>2.8649999999999611</c:v>
                </c:pt>
                <c:pt idx="574">
                  <c:v>2.869999999999961</c:v>
                </c:pt>
                <c:pt idx="575">
                  <c:v>2.8749999999999609</c:v>
                </c:pt>
                <c:pt idx="576">
                  <c:v>2.8799999999999608</c:v>
                </c:pt>
                <c:pt idx="577">
                  <c:v>2.8849999999999607</c:v>
                </c:pt>
                <c:pt idx="578">
                  <c:v>2.8899999999999606</c:v>
                </c:pt>
                <c:pt idx="579">
                  <c:v>2.8949999999999605</c:v>
                </c:pt>
                <c:pt idx="580">
                  <c:v>2.8999999999999604</c:v>
                </c:pt>
                <c:pt idx="581">
                  <c:v>2.9049999999999603</c:v>
                </c:pt>
                <c:pt idx="582">
                  <c:v>2.9099999999999602</c:v>
                </c:pt>
                <c:pt idx="583">
                  <c:v>2.9149999999999601</c:v>
                </c:pt>
                <c:pt idx="584">
                  <c:v>2.91999999999996</c:v>
                </c:pt>
                <c:pt idx="585">
                  <c:v>2.9249999999999599</c:v>
                </c:pt>
                <c:pt idx="586">
                  <c:v>2.9299999999999597</c:v>
                </c:pt>
                <c:pt idx="587">
                  <c:v>2.9349999999999596</c:v>
                </c:pt>
                <c:pt idx="588">
                  <c:v>2.9399999999999595</c:v>
                </c:pt>
                <c:pt idx="589">
                  <c:v>2.9449999999999594</c:v>
                </c:pt>
                <c:pt idx="590">
                  <c:v>2.9499999999999593</c:v>
                </c:pt>
                <c:pt idx="591">
                  <c:v>2.9549999999999592</c:v>
                </c:pt>
                <c:pt idx="592">
                  <c:v>2.9599999999999591</c:v>
                </c:pt>
                <c:pt idx="593">
                  <c:v>2.964999999999959</c:v>
                </c:pt>
                <c:pt idx="594">
                  <c:v>2.9699999999999589</c:v>
                </c:pt>
                <c:pt idx="595">
                  <c:v>2.9749999999999588</c:v>
                </c:pt>
                <c:pt idx="596">
                  <c:v>2.9799999999999587</c:v>
                </c:pt>
                <c:pt idx="597">
                  <c:v>2.9849999999999586</c:v>
                </c:pt>
                <c:pt idx="598">
                  <c:v>2.9899999999999585</c:v>
                </c:pt>
                <c:pt idx="599">
                  <c:v>2.9949999999999584</c:v>
                </c:pt>
                <c:pt idx="600">
                  <c:v>2.9999999999999583</c:v>
                </c:pt>
                <c:pt idx="601">
                  <c:v>3.0049999999999581</c:v>
                </c:pt>
                <c:pt idx="602">
                  <c:v>3.009999999999958</c:v>
                </c:pt>
                <c:pt idx="603">
                  <c:v>3.0149999999999579</c:v>
                </c:pt>
                <c:pt idx="604">
                  <c:v>3.0199999999999578</c:v>
                </c:pt>
                <c:pt idx="605">
                  <c:v>3.0249999999999577</c:v>
                </c:pt>
                <c:pt idx="606">
                  <c:v>3.0299999999999576</c:v>
                </c:pt>
                <c:pt idx="607">
                  <c:v>3.0349999999999575</c:v>
                </c:pt>
                <c:pt idx="608">
                  <c:v>3.0399999999999574</c:v>
                </c:pt>
                <c:pt idx="609">
                  <c:v>3.0449999999999573</c:v>
                </c:pt>
                <c:pt idx="610">
                  <c:v>3.0499999999999572</c:v>
                </c:pt>
                <c:pt idx="611">
                  <c:v>3.0549999999999571</c:v>
                </c:pt>
                <c:pt idx="612">
                  <c:v>3.059999999999957</c:v>
                </c:pt>
                <c:pt idx="613">
                  <c:v>3.0649999999999569</c:v>
                </c:pt>
                <c:pt idx="614">
                  <c:v>3.0699999999999568</c:v>
                </c:pt>
                <c:pt idx="615">
                  <c:v>3.0749999999999567</c:v>
                </c:pt>
                <c:pt idx="616">
                  <c:v>3.0799999999999566</c:v>
                </c:pt>
                <c:pt idx="617">
                  <c:v>3.0849999999999564</c:v>
                </c:pt>
                <c:pt idx="618">
                  <c:v>3.0899999999999563</c:v>
                </c:pt>
                <c:pt idx="619">
                  <c:v>3.0949999999999562</c:v>
                </c:pt>
                <c:pt idx="620">
                  <c:v>3.0999999999999561</c:v>
                </c:pt>
                <c:pt idx="621">
                  <c:v>3.104999999999956</c:v>
                </c:pt>
                <c:pt idx="622">
                  <c:v>3.1099999999999559</c:v>
                </c:pt>
                <c:pt idx="623">
                  <c:v>3.1149999999999558</c:v>
                </c:pt>
                <c:pt idx="624">
                  <c:v>3.1199999999999557</c:v>
                </c:pt>
                <c:pt idx="625">
                  <c:v>3.1249999999999556</c:v>
                </c:pt>
                <c:pt idx="626">
                  <c:v>3.1299999999999555</c:v>
                </c:pt>
                <c:pt idx="627">
                  <c:v>3.1349999999999554</c:v>
                </c:pt>
                <c:pt idx="628">
                  <c:v>3.1399999999999553</c:v>
                </c:pt>
                <c:pt idx="629">
                  <c:v>3.1449999999999552</c:v>
                </c:pt>
                <c:pt idx="630">
                  <c:v>3.1499999999999551</c:v>
                </c:pt>
                <c:pt idx="631">
                  <c:v>3.154999999999955</c:v>
                </c:pt>
                <c:pt idx="632">
                  <c:v>3.1599999999999548</c:v>
                </c:pt>
                <c:pt idx="633">
                  <c:v>3.1649999999999547</c:v>
                </c:pt>
                <c:pt idx="634">
                  <c:v>3.1699999999999546</c:v>
                </c:pt>
                <c:pt idx="635">
                  <c:v>3.1749999999999545</c:v>
                </c:pt>
                <c:pt idx="636">
                  <c:v>3.1799999999999544</c:v>
                </c:pt>
                <c:pt idx="637">
                  <c:v>3.1849999999999543</c:v>
                </c:pt>
                <c:pt idx="638">
                  <c:v>3.1899999999999542</c:v>
                </c:pt>
                <c:pt idx="639">
                  <c:v>3.1949999999999541</c:v>
                </c:pt>
                <c:pt idx="640">
                  <c:v>3.199999999999954</c:v>
                </c:pt>
                <c:pt idx="641">
                  <c:v>3.2049999999999539</c:v>
                </c:pt>
                <c:pt idx="642">
                  <c:v>3.2099999999999538</c:v>
                </c:pt>
                <c:pt idx="643">
                  <c:v>3.2149999999999537</c:v>
                </c:pt>
                <c:pt idx="644">
                  <c:v>3.2199999999999536</c:v>
                </c:pt>
                <c:pt idx="645">
                  <c:v>3.2249999999999535</c:v>
                </c:pt>
                <c:pt idx="646">
                  <c:v>3.2299999999999534</c:v>
                </c:pt>
                <c:pt idx="647">
                  <c:v>3.2349999999999532</c:v>
                </c:pt>
                <c:pt idx="648">
                  <c:v>3.2399999999999531</c:v>
                </c:pt>
                <c:pt idx="649">
                  <c:v>3.244999999999953</c:v>
                </c:pt>
                <c:pt idx="650">
                  <c:v>3.2499999999999529</c:v>
                </c:pt>
                <c:pt idx="651">
                  <c:v>3.2549999999999528</c:v>
                </c:pt>
                <c:pt idx="652">
                  <c:v>3.2599999999999527</c:v>
                </c:pt>
                <c:pt idx="653">
                  <c:v>3.2649999999999526</c:v>
                </c:pt>
                <c:pt idx="654">
                  <c:v>3.2699999999999525</c:v>
                </c:pt>
                <c:pt idx="655">
                  <c:v>3.2749999999999524</c:v>
                </c:pt>
                <c:pt idx="656">
                  <c:v>3.2799999999999523</c:v>
                </c:pt>
                <c:pt idx="657">
                  <c:v>3.2849999999999522</c:v>
                </c:pt>
                <c:pt idx="658">
                  <c:v>3.2899999999999521</c:v>
                </c:pt>
                <c:pt idx="659">
                  <c:v>3.294999999999952</c:v>
                </c:pt>
                <c:pt idx="660">
                  <c:v>3.2999999999999519</c:v>
                </c:pt>
                <c:pt idx="661">
                  <c:v>3.3049999999999518</c:v>
                </c:pt>
                <c:pt idx="662">
                  <c:v>3.3099999999999516</c:v>
                </c:pt>
                <c:pt idx="663">
                  <c:v>3.3149999999999515</c:v>
                </c:pt>
                <c:pt idx="664">
                  <c:v>3.3199999999999514</c:v>
                </c:pt>
                <c:pt idx="665">
                  <c:v>3.3249999999999513</c:v>
                </c:pt>
                <c:pt idx="666">
                  <c:v>3.3299999999999512</c:v>
                </c:pt>
                <c:pt idx="667">
                  <c:v>3.3349999999999511</c:v>
                </c:pt>
                <c:pt idx="668">
                  <c:v>3.339999999999951</c:v>
                </c:pt>
                <c:pt idx="669">
                  <c:v>3.3449999999999509</c:v>
                </c:pt>
                <c:pt idx="670">
                  <c:v>3.3499999999999508</c:v>
                </c:pt>
                <c:pt idx="671">
                  <c:v>3.3549999999999507</c:v>
                </c:pt>
                <c:pt idx="672">
                  <c:v>3.3599999999999506</c:v>
                </c:pt>
                <c:pt idx="673">
                  <c:v>3.3649999999999505</c:v>
                </c:pt>
                <c:pt idx="674">
                  <c:v>3.3699999999999504</c:v>
                </c:pt>
                <c:pt idx="675">
                  <c:v>3.3749999999999503</c:v>
                </c:pt>
                <c:pt idx="676">
                  <c:v>3.3799999999999502</c:v>
                </c:pt>
                <c:pt idx="677">
                  <c:v>3.38499999999995</c:v>
                </c:pt>
                <c:pt idx="678">
                  <c:v>3.3899999999999499</c:v>
                </c:pt>
                <c:pt idx="679">
                  <c:v>3.3949999999999498</c:v>
                </c:pt>
                <c:pt idx="680">
                  <c:v>3.3999999999999497</c:v>
                </c:pt>
                <c:pt idx="681">
                  <c:v>3.4049999999999496</c:v>
                </c:pt>
                <c:pt idx="682">
                  <c:v>3.4099999999999495</c:v>
                </c:pt>
                <c:pt idx="683">
                  <c:v>3.4149999999999494</c:v>
                </c:pt>
                <c:pt idx="684">
                  <c:v>3.4199999999999493</c:v>
                </c:pt>
                <c:pt idx="685">
                  <c:v>3.4249999999999492</c:v>
                </c:pt>
                <c:pt idx="686">
                  <c:v>3.4299999999999491</c:v>
                </c:pt>
                <c:pt idx="687">
                  <c:v>3.434999999999949</c:v>
                </c:pt>
                <c:pt idx="688">
                  <c:v>3.4399999999999489</c:v>
                </c:pt>
                <c:pt idx="689">
                  <c:v>3.4449999999999488</c:v>
                </c:pt>
                <c:pt idx="690">
                  <c:v>3.4499999999999487</c:v>
                </c:pt>
                <c:pt idx="691">
                  <c:v>3.4549999999999486</c:v>
                </c:pt>
                <c:pt idx="692">
                  <c:v>3.4599999999999485</c:v>
                </c:pt>
                <c:pt idx="693">
                  <c:v>3.4649999999999483</c:v>
                </c:pt>
                <c:pt idx="694">
                  <c:v>3.4699999999999482</c:v>
                </c:pt>
                <c:pt idx="695">
                  <c:v>3.4749999999999481</c:v>
                </c:pt>
                <c:pt idx="696">
                  <c:v>3.479999999999948</c:v>
                </c:pt>
                <c:pt idx="697">
                  <c:v>3.4849999999999479</c:v>
                </c:pt>
                <c:pt idx="698">
                  <c:v>3.4899999999999478</c:v>
                </c:pt>
                <c:pt idx="699">
                  <c:v>3.4949999999999477</c:v>
                </c:pt>
                <c:pt idx="700">
                  <c:v>3.4999999999999476</c:v>
                </c:pt>
              </c:numCache>
            </c:numRef>
          </c:xVal>
          <c:yVal>
            <c:numRef>
              <c:f>Planilha1!$K$2:$K$702</c:f>
              <c:numCache>
                <c:formatCode>General</c:formatCode>
                <c:ptCount val="701"/>
                <c:pt idx="0">
                  <c:v>48.072652276444437</c:v>
                </c:pt>
                <c:pt idx="1">
                  <c:v>48.058689142326642</c:v>
                </c:pt>
                <c:pt idx="2">
                  <c:v>48.035619850602025</c:v>
                </c:pt>
                <c:pt idx="3">
                  <c:v>48.001348888217116</c:v>
                </c:pt>
                <c:pt idx="4">
                  <c:v>47.953904115159702</c:v>
                </c:pt>
                <c:pt idx="5">
                  <c:v>47.891446262891009</c:v>
                </c:pt>
                <c:pt idx="6">
                  <c:v>47.812277477501759</c:v>
                </c:pt>
                <c:pt idx="7">
                  <c:v>47.714848872872388</c:v>
                </c:pt>
                <c:pt idx="8">
                  <c:v>47.597767065629796</c:v>
                </c:pt>
                <c:pt idx="9">
                  <c:v>47.459799670262285</c:v>
                </c:pt>
                <c:pt idx="10">
                  <c:v>47.299879739339033</c:v>
                </c:pt>
                <c:pt idx="11">
                  <c:v>47.117109140344816</c:v>
                </c:pt>
                <c:pt idx="12">
                  <c:v>46.910760867139992</c:v>
                </c:pt>
                <c:pt idx="13">
                  <c:v>46.680280290459955</c:v>
                </c:pt>
                <c:pt idx="14">
                  <c:v>46.425285358131845</c:v>
                </c:pt>
                <c:pt idx="15">
                  <c:v>46.14556576178277</c:v>
                </c:pt>
                <c:pt idx="16">
                  <c:v>45.841081092703249</c:v>
                </c:pt>
                <c:pt idx="17">
                  <c:v>45.51195801518309</c:v>
                </c:pt>
                <c:pt idx="18">
                  <c:v>45.158486491025499</c:v>
                </c:pt>
                <c:pt idx="19">
                  <c:v>44.781115094038725</c:v>
                </c:pt>
                <c:pt idx="20">
                  <c:v>44.38044545807962</c:v>
                </c:pt>
                <c:pt idx="21">
                  <c:v>43.957225906656397</c:v>
                </c:pt>
                <c:pt idx="22">
                  <c:v>43.512344316167614</c:v>
                </c:pt>
                <c:pt idx="23">
                  <c:v>43.046820268543456</c:v>
                </c:pt>
                <c:pt idx="24">
                  <c:v>42.561796552348063</c:v>
                </c:pt>
                <c:pt idx="25">
                  <c:v>42.058530074284398</c:v>
                </c:pt>
                <c:pt idx="26">
                  <c:v>41.538382245507094</c:v>
                </c:pt>
                <c:pt idx="27">
                  <c:v>41.002808909185013</c:v>
                </c:pt>
                <c:pt idx="28">
                  <c:v>40.453349877359571</c:v>
                </c:pt>
                <c:pt idx="29">
                  <c:v>39.891618146315238</c:v>
                </c:pt>
                <c:pt idx="30">
                  <c:v>39.319288860415313</c:v>
                </c:pt>
                <c:pt idx="31">
                  <c:v>38.738088094661393</c:v>
                </c:pt>
                <c:pt idx="32">
                  <c:v>38.149781526116165</c:v>
                </c:pt>
                <c:pt idx="33">
                  <c:v>37.556163063792226</c:v>
                </c:pt>
                <c:pt idx="34">
                  <c:v>36.959043505666386</c:v>
                </c:pt>
                <c:pt idx="35">
                  <c:v>36.360239290141216</c:v>
                </c:pt>
                <c:pt idx="36">
                  <c:v>35.761561407558702</c:v>
                </c:pt>
                <c:pt idx="37">
                  <c:v>35.164804535291005</c:v>
                </c:pt>
                <c:pt idx="38">
                  <c:v>34.571736457509331</c:v>
                </c:pt>
                <c:pt idx="39">
                  <c:v>33.984087827984403</c:v>
                </c:pt>
                <c:pt idx="40">
                  <c:v>33.403542331223022</c:v>
                </c:pt>
                <c:pt idx="41">
                  <c:v>32.83172729391692</c:v>
                </c:pt>
                <c:pt idx="42">
                  <c:v>32.270204795099517</c:v>
                </c:pt>
                <c:pt idx="43">
                  <c:v>31.720463319596295</c:v>
                </c:pt>
                <c:pt idx="44">
                  <c:v>31.183909995344301</c:v>
                </c:pt>
                <c:pt idx="45">
                  <c:v>30.661863450971865</c:v>
                </c:pt>
                <c:pt idx="46">
                  <c:v>30.155547325699271</c:v>
                </c:pt>
                <c:pt idx="47">
                  <c:v>29.666084459173373</c:v>
                </c:pt>
                <c:pt idx="48">
                  <c:v>29.194491784312635</c:v>
                </c:pt>
                <c:pt idx="49">
                  <c:v>28.74167594164204</c:v>
                </c:pt>
                <c:pt idx="50">
                  <c:v>28.308429628968742</c:v>
                </c:pt>
                <c:pt idx="51">
                  <c:v>27.895428695617312</c:v>
                </c:pt>
                <c:pt idx="52">
                  <c:v>27.503229985835084</c:v>
                </c:pt>
                <c:pt idx="53">
                  <c:v>27.132269931421874</c:v>
                </c:pt>
                <c:pt idx="54">
                  <c:v>26.782863889159348</c:v>
                </c:pt>
                <c:pt idx="55">
                  <c:v>26.455206214239144</c:v>
                </c:pt>
                <c:pt idx="56">
                  <c:v>26.149371056641201</c:v>
                </c:pt>
                <c:pt idx="57">
                  <c:v>25.865313863315571</c:v>
                </c:pt>
                <c:pt idx="58">
                  <c:v>25.602873565096544</c:v>
                </c:pt>
                <c:pt idx="59">
                  <c:v>25.361775423545943</c:v>
                </c:pt>
                <c:pt idx="60">
                  <c:v>25.141634509402749</c:v>
                </c:pt>
                <c:pt idx="61">
                  <c:v>24.941959781026355</c:v>
                </c:pt>
                <c:pt idx="62">
                  <c:v>24.762158728175713</c:v>
                </c:pt>
                <c:pt idx="63">
                  <c:v>24.601542543681404</c:v>
                </c:pt>
                <c:pt idx="64">
                  <c:v>24.459331783053088</c:v>
                </c:pt>
                <c:pt idx="65">
                  <c:v>24.33466246983345</c:v>
                </c:pt>
                <c:pt idx="66">
                  <c:v>24.226592602567056</c:v>
                </c:pt>
                <c:pt idx="67">
                  <c:v>24.134109017608466</c:v>
                </c:pt>
                <c:pt idx="68">
                  <c:v>24.05613456065052</c:v>
                </c:pt>
                <c:pt idx="69">
                  <c:v>23.991535518815631</c:v>
                </c:pt>
                <c:pt idx="70">
                  <c:v>23.939129264419694</c:v>
                </c:pt>
                <c:pt idx="71">
                  <c:v>23.897692061090957</c:v>
                </c:pt>
                <c:pt idx="72">
                  <c:v>23.865966982799208</c:v>
                </c:pt>
                <c:pt idx="73">
                  <c:v>23.842671896523548</c:v>
                </c:pt>
                <c:pt idx="74">
                  <c:v>23.826507459749468</c:v>
                </c:pt>
                <c:pt idx="75">
                  <c:v>23.816165084733509</c:v>
                </c:pt>
                <c:pt idx="76">
                  <c:v>23.810334822495157</c:v>
                </c:pt>
                <c:pt idx="77">
                  <c:v>23.80771312078106</c:v>
                </c:pt>
                <c:pt idx="78">
                  <c:v>23.807010411783242</c:v>
                </c:pt>
                <c:pt idx="79">
                  <c:v>23.806958487167719</c:v>
                </c:pt>
                <c:pt idx="80">
                  <c:v>23.806317619967825</c:v>
                </c:pt>
                <c:pt idx="81">
                  <c:v>23.80388339510251</c:v>
                </c:pt>
                <c:pt idx="82">
                  <c:v>23.798493212675432</c:v>
                </c:pt>
                <c:pt idx="83">
                  <c:v>23.789032430780949</c:v>
                </c:pt>
                <c:pt idx="84">
                  <c:v>23.77444011726724</c:v>
                </c:pt>
                <c:pt idx="85">
                  <c:v>23.75371438276682</c:v>
                </c:pt>
                <c:pt idx="86">
                  <c:v>23.725917270282391</c:v>
                </c:pt>
                <c:pt idx="87">
                  <c:v>23.690179179688634</c:v>
                </c:pt>
                <c:pt idx="88">
                  <c:v>23.645702808661781</c:v>
                </c:pt>
                <c:pt idx="89">
                  <c:v>23.591766594755004</c:v>
                </c:pt>
                <c:pt idx="90">
                  <c:v>23.527727646581404</c:v>
                </c:pt>
                <c:pt idx="91">
                  <c:v>23.453024155326084</c:v>
                </c:pt>
                <c:pt idx="92">
                  <c:v>23.367177281064901</c:v>
                </c:pt>
                <c:pt idx="93">
                  <c:v>23.269792511601626</c:v>
                </c:pt>
                <c:pt idx="94">
                  <c:v>23.160560494726759</c:v>
                </c:pt>
                <c:pt idx="95">
                  <c:v>23.039257347933439</c:v>
                </c:pt>
                <c:pt idx="96">
                  <c:v>22.905744452680114</c:v>
                </c:pt>
                <c:pt idx="97">
                  <c:v>22.759967743248765</c:v>
                </c:pt>
                <c:pt idx="98">
                  <c:v>22.601956503096758</c:v>
                </c:pt>
                <c:pt idx="99">
                  <c:v>22.431821684322898</c:v>
                </c:pt>
                <c:pt idx="100">
                  <c:v>22.24975376845147</c:v>
                </c:pt>
                <c:pt idx="101">
                  <c:v>22.056020189167711</c:v>
                </c:pt>
                <c:pt idx="102">
                  <c:v>21.850962339903319</c:v>
                </c:pt>
                <c:pt idx="103">
                  <c:v>21.634992191259833</c:v>
                </c:pt>
                <c:pt idx="104">
                  <c:v>21.408588545161912</c:v>
                </c:pt>
                <c:pt idx="105">
                  <c:v>21.172292954343483</c:v>
                </c:pt>
                <c:pt idx="106">
                  <c:v>20.926705337280143</c:v>
                </c:pt>
                <c:pt idx="107">
                  <c:v>20.672479319986273</c:v>
                </c:pt>
                <c:pt idx="108">
                  <c:v>20.410317337189802</c:v>
                </c:pt>
                <c:pt idx="109">
                  <c:v>20.140965526278745</c:v>
                </c:pt>
                <c:pt idx="110">
                  <c:v>19.865208448081489</c:v>
                </c:pt>
                <c:pt idx="111">
                  <c:v>19.58386366899342</c:v>
                </c:pt>
                <c:pt idx="112">
                  <c:v>19.297776239201433</c:v>
                </c:pt>
                <c:pt idx="113">
                  <c:v>19.007813101783245</c:v>
                </c:pt>
                <c:pt idx="114">
                  <c:v>18.714857467276531</c:v>
                </c:pt>
                <c:pt idx="115">
                  <c:v>18.41980318792675</c:v>
                </c:pt>
                <c:pt idx="116">
                  <c:v>18.123549165239186</c:v>
                </c:pt>
                <c:pt idx="117">
                  <c:v>17.826993823685566</c:v>
                </c:pt>
                <c:pt idx="118">
                  <c:v>17.531029682457991</c:v>
                </c:pt>
                <c:pt idx="119">
                  <c:v>17.23653805603097</c:v>
                </c:pt>
                <c:pt idx="120">
                  <c:v>16.944383912995704</c:v>
                </c:pt>
                <c:pt idx="121">
                  <c:v>16.655410921180387</c:v>
                </c:pt>
                <c:pt idx="122">
                  <c:v>16.370436705477182</c:v>
                </c:pt>
                <c:pt idx="123">
                  <c:v>16.090248343073231</c:v>
                </c:pt>
                <c:pt idx="124">
                  <c:v>15.815598118940674</c:v>
                </c:pt>
                <c:pt idx="125">
                  <c:v>15.547199562494452</c:v>
                </c:pt>
                <c:pt idx="126">
                  <c:v>15.285723784287685</c:v>
                </c:pt>
                <c:pt idx="127">
                  <c:v>15.031796129498549</c:v>
                </c:pt>
                <c:pt idx="128">
                  <c:v>14.785993162781761</c:v>
                </c:pt>
                <c:pt idx="129">
                  <c:v>14.548839996828187</c:v>
                </c:pt>
                <c:pt idx="130">
                  <c:v>14.320807974710462</c:v>
                </c:pt>
                <c:pt idx="131">
                  <c:v>14.102312713804938</c:v>
                </c:pt>
                <c:pt idx="132">
                  <c:v>13.893712516786525</c:v>
                </c:pt>
                <c:pt idx="133">
                  <c:v>13.695307152904322</c:v>
                </c:pt>
                <c:pt idx="134">
                  <c:v>13.507337010478278</c:v>
                </c:pt>
                <c:pt idx="135">
                  <c:v>13.329982619322157</c:v>
                </c:pt>
                <c:pt idx="136">
                  <c:v>13.163364539609107</c:v>
                </c:pt>
                <c:pt idx="137">
                  <c:v>13.007543611566046</c:v>
                </c:pt>
                <c:pt idx="138">
                  <c:v>12.862521558321998</c:v>
                </c:pt>
                <c:pt idx="139">
                  <c:v>12.728241932256555</c:v>
                </c:pt>
                <c:pt idx="140">
                  <c:v>12.604591393306915</c:v>
                </c:pt>
                <c:pt idx="141">
                  <c:v>12.491401305905081</c:v>
                </c:pt>
                <c:pt idx="142">
                  <c:v>12.388449639541147</c:v>
                </c:pt>
                <c:pt idx="143">
                  <c:v>12.295463156390339</c:v>
                </c:pt>
                <c:pt idx="144">
                  <c:v>12.212119868009475</c:v>
                </c:pt>
                <c:pt idx="145">
                  <c:v>12.13805174180858</c:v>
                </c:pt>
                <c:pt idx="146">
                  <c:v>12.072847636840471</c:v>
                </c:pt>
                <c:pt idx="147">
                  <c:v>12.016056447431303</c:v>
                </c:pt>
                <c:pt idx="148">
                  <c:v>11.967190432300088</c:v>
                </c:pt>
                <c:pt idx="149">
                  <c:v>11.925728706089659</c:v>
                </c:pt>
                <c:pt idx="150">
                  <c:v>11.891120869655733</c:v>
                </c:pt>
                <c:pt idx="151">
                  <c:v>11.86279075503645</c:v>
                </c:pt>
                <c:pt idx="152">
                  <c:v>11.840140260751721</c:v>
                </c:pt>
                <c:pt idx="153">
                  <c:v>11.822553252958587</c:v>
                </c:pt>
                <c:pt idx="154">
                  <c:v>11.809399508014378</c:v>
                </c:pt>
                <c:pt idx="155">
                  <c:v>11.800038672170581</c:v>
                </c:pt>
                <c:pt idx="156">
                  <c:v>11.793824214433421</c:v>
                </c:pt>
                <c:pt idx="157">
                  <c:v>11.790107349078799</c:v>
                </c:pt>
                <c:pt idx="158">
                  <c:v>11.788240904892566</c:v>
                </c:pt>
                <c:pt idx="159">
                  <c:v>11.787583118918789</c:v>
                </c:pt>
                <c:pt idx="160">
                  <c:v>11.787501333329772</c:v>
                </c:pt>
                <c:pt idx="161">
                  <c:v>11.787375574977231</c:v>
                </c:pt>
                <c:pt idx="162">
                  <c:v>11.786601998234953</c:v>
                </c:pt>
                <c:pt idx="163">
                  <c:v>11.784596172892501</c:v>
                </c:pt>
                <c:pt idx="164">
                  <c:v>11.780796200098077</c:v>
                </c:pt>
                <c:pt idx="165">
                  <c:v>11.774665640667251</c:v>
                </c:pt>
                <c:pt idx="166">
                  <c:v>11.765696241464626</c:v>
                </c:pt>
                <c:pt idx="167">
                  <c:v>11.753410447016934</c:v>
                </c:pt>
                <c:pt idx="168">
                  <c:v>11.737363685019647</c:v>
                </c:pt>
                <c:pt idx="169">
                  <c:v>11.717146415944926</c:v>
                </c:pt>
                <c:pt idx="170">
                  <c:v>11.692385938536109</c:v>
                </c:pt>
                <c:pt idx="171">
                  <c:v>11.662747944573958</c:v>
                </c:pt>
                <c:pt idx="172">
                  <c:v>11.627937817911494</c:v>
                </c:pt>
                <c:pt idx="173">
                  <c:v>11.58770167438859</c:v>
                </c:pt>
                <c:pt idx="174">
                  <c:v>11.541827140844378</c:v>
                </c:pt>
                <c:pt idx="175">
                  <c:v>11.490143873035096</c:v>
                </c:pt>
                <c:pt idx="176">
                  <c:v>11.432523813829405</c:v>
                </c:pt>
                <c:pt idx="177">
                  <c:v>11.368881194581544</c:v>
                </c:pt>
                <c:pt idx="178">
                  <c:v>11.299172284068515</c:v>
                </c:pt>
                <c:pt idx="179">
                  <c:v>11.223394890810972</c:v>
                </c:pt>
                <c:pt idx="180">
                  <c:v>11.141587625971887</c:v>
                </c:pt>
                <c:pt idx="181">
                  <c:v>11.053828935335122</c:v>
                </c:pt>
                <c:pt idx="182">
                  <c:v>10.960235910100435</c:v>
                </c:pt>
                <c:pt idx="183">
                  <c:v>10.860962887386986</c:v>
                </c:pt>
                <c:pt idx="184">
                  <c:v>10.75619985240774</c:v>
                </c:pt>
                <c:pt idx="185">
                  <c:v>10.646170655257727</c:v>
                </c:pt>
                <c:pt idx="186">
                  <c:v>10.531131056145817</c:v>
                </c:pt>
                <c:pt idx="187">
                  <c:v>10.411366613687941</c:v>
                </c:pt>
                <c:pt idx="188">
                  <c:v>10.287190431567792</c:v>
                </c:pt>
                <c:pt idx="189">
                  <c:v>10.158940779455254</c:v>
                </c:pt>
                <c:pt idx="190">
                  <c:v>10.026978604552534</c:v>
                </c:pt>
                <c:pt idx="191">
                  <c:v>9.8916849505113049</c:v>
                </c:pt>
                <c:pt idx="192">
                  <c:v>9.7534583007311255</c:v>
                </c:pt>
                <c:pt idx="193">
                  <c:v>9.6127118632103468</c:v>
                </c:pt>
                <c:pt idx="194">
                  <c:v>9.4698708141758008</c:v>
                </c:pt>
                <c:pt idx="195">
                  <c:v>9.3253695176693103</c:v>
                </c:pt>
                <c:pt idx="196">
                  <c:v>9.1796487381183987</c:v>
                </c:pt>
                <c:pt idx="197">
                  <c:v>9.0331528626692634</c:v>
                </c:pt>
                <c:pt idx="198">
                  <c:v>8.8863271497142371</c:v>
                </c:pt>
                <c:pt idx="199">
                  <c:v>8.7396150196082569</c:v>
                </c:pt>
                <c:pt idx="200">
                  <c:v>8.5934554030427908</c:v>
                </c:pt>
                <c:pt idx="201">
                  <c:v>8.4482801619361894</c:v>
                </c:pt>
                <c:pt idx="202">
                  <c:v>8.3045115970117802</c:v>
                </c:pt>
                <c:pt idx="203">
                  <c:v>8.1625600554740316</c:v>
                </c:pt>
                <c:pt idx="204">
                  <c:v>8.022821651365474</c:v>
                </c:pt>
                <c:pt idx="205">
                  <c:v>7.8856761102980437</c:v>
                </c:pt>
                <c:pt idx="206">
                  <c:v>7.7514847493089718</c:v>
                </c:pt>
                <c:pt idx="207">
                  <c:v>7.620588601599624</c:v>
                </c:pt>
                <c:pt idx="208">
                  <c:v>7.4933066948827891</c:v>
                </c:pt>
                <c:pt idx="209">
                  <c:v>7.3699344909963127</c:v>
                </c:pt>
                <c:pt idx="210">
                  <c:v>7.2507424933460296</c:v>
                </c:pt>
                <c:pt idx="211">
                  <c:v>7.135975027625558</c:v>
                </c:pt>
                <c:pt idx="212">
                  <c:v>7.0258492001314714</c:v>
                </c:pt>
                <c:pt idx="213">
                  <c:v>6.9205540368571015</c:v>
                </c:pt>
                <c:pt idx="214">
                  <c:v>6.8202498054131144</c:v>
                </c:pt>
                <c:pt idx="215">
                  <c:v>6.7250675206953252</c:v>
                </c:pt>
                <c:pt idx="216">
                  <c:v>6.6351086341060821</c:v>
                </c:pt>
                <c:pt idx="217">
                  <c:v>6.5504449050419602</c:v>
                </c:pt>
                <c:pt idx="218">
                  <c:v>6.4711184522930214</c:v>
                </c:pt>
                <c:pt idx="219">
                  <c:v>6.3971419819639781</c:v>
                </c:pt>
                <c:pt idx="220">
                  <c:v>6.3284991875306122</c:v>
                </c:pt>
                <c:pt idx="221">
                  <c:v>6.2651453166909814</c:v>
                </c:pt>
                <c:pt idx="222">
                  <c:v>6.2070078987656254</c:v>
                </c:pt>
                <c:pt idx="223">
                  <c:v>6.1539876255481607</c:v>
                </c:pt>
                <c:pt idx="224">
                  <c:v>6.1059593777122512</c:v>
                </c:pt>
                <c:pt idx="225">
                  <c:v>6.0627733881459136</c:v>
                </c:pt>
                <c:pt idx="226">
                  <c:v>6.0242565329136726</c:v>
                </c:pt>
                <c:pt idx="227">
                  <c:v>5.9902137399433375</c:v>
                </c:pt>
                <c:pt idx="228">
                  <c:v>5.9604295050002012</c:v>
                </c:pt>
                <c:pt idx="229">
                  <c:v>5.9346695040488981</c:v>
                </c:pt>
                <c:pt idx="230">
                  <c:v>5.9126822907136942</c:v>
                </c:pt>
                <c:pt idx="231">
                  <c:v>5.8942010672326441</c:v>
                </c:pt>
                <c:pt idx="232">
                  <c:v>5.8789455170605365</c:v>
                </c:pt>
                <c:pt idx="233">
                  <c:v>5.8666236871098025</c:v>
                </c:pt>
                <c:pt idx="234">
                  <c:v>5.8569339075276572</c:v>
                </c:pt>
                <c:pt idx="235">
                  <c:v>5.8495667368905222</c:v>
                </c:pt>
                <c:pt idx="236">
                  <c:v>5.8442069207523879</c:v>
                </c:pt>
                <c:pt idx="237">
                  <c:v>5.8405353516105434</c:v>
                </c:pt>
                <c:pt idx="238">
                  <c:v>5.8382310185479831</c:v>
                </c:pt>
                <c:pt idx="239">
                  <c:v>5.8369729350746038</c:v>
                </c:pt>
                <c:pt idx="240">
                  <c:v>5.8364420340160068</c:v>
                </c:pt>
                <c:pt idx="241">
                  <c:v>5.8363230186867963</c:v>
                </c:pt>
                <c:pt idx="242">
                  <c:v>5.8363061600306896</c:v>
                </c:pt>
                <c:pt idx="243">
                  <c:v>5.8360890299094921</c:v>
                </c:pt>
                <c:pt idx="244">
                  <c:v>5.8353781612726419</c:v>
                </c:pt>
                <c:pt idx="245">
                  <c:v>5.8338906265348633</c:v>
                </c:pt>
                <c:pt idx="246">
                  <c:v>5.8313555261267433</c:v>
                </c:pt>
                <c:pt idx="247">
                  <c:v>5.8275153798575738</c:v>
                </c:pt>
                <c:pt idx="248">
                  <c:v>5.8221274144367632</c:v>
                </c:pt>
                <c:pt idx="249">
                  <c:v>5.8149647412345979</c:v>
                </c:pt>
                <c:pt idx="250">
                  <c:v>5.805817419120693</c:v>
                </c:pt>
                <c:pt idx="251">
                  <c:v>5.7944933979935485</c:v>
                </c:pt>
                <c:pt idx="252">
                  <c:v>5.7808193394030809</c:v>
                </c:pt>
                <c:pt idx="253">
                  <c:v>5.7646413114640112</c:v>
                </c:pt>
                <c:pt idx="254">
                  <c:v>5.7458253560574644</c:v>
                </c:pt>
                <c:pt idx="255">
                  <c:v>5.7242579271157519</c:v>
                </c:pt>
                <c:pt idx="256">
                  <c:v>5.6998461995764398</c:v>
                </c:pt>
                <c:pt idx="257">
                  <c:v>5.6725182493719633</c:v>
                </c:pt>
                <c:pt idx="258">
                  <c:v>5.6422231055855354</c:v>
                </c:pt>
                <c:pt idx="259">
                  <c:v>5.6089306766488995</c:v>
                </c:pt>
                <c:pt idx="260">
                  <c:v>5.572631553178125</c:v>
                </c:pt>
                <c:pt idx="261">
                  <c:v>5.5333366907366193</c:v>
                </c:pt>
                <c:pt idx="262">
                  <c:v>5.4910769764758385</c:v>
                </c:pt>
                <c:pt idx="263">
                  <c:v>5.4459026842306164</c:v>
                </c:pt>
                <c:pt idx="264">
                  <c:v>5.3978828232344398</c:v>
                </c:pt>
                <c:pt idx="265">
                  <c:v>5.3471043861673211</c:v>
                </c:pt>
                <c:pt idx="266">
                  <c:v>5.29367150275284</c:v>
                </c:pt>
                <c:pt idx="267">
                  <c:v>5.2377045055790727</c:v>
                </c:pt>
                <c:pt idx="268">
                  <c:v>5.1793389152283789</c:v>
                </c:pt>
                <c:pt idx="269">
                  <c:v>5.1187243521621602</c:v>
                </c:pt>
                <c:pt idx="270">
                  <c:v>5.0560233831168766</c:v>
                </c:pt>
                <c:pt idx="271">
                  <c:v>4.9914103100263008</c:v>
                </c:pt>
                <c:pt idx="272">
                  <c:v>4.925069909691314</c:v>
                </c:pt>
                <c:pt idx="273">
                  <c:v>4.8571961325721036</c:v>
                </c:pt>
                <c:pt idx="274">
                  <c:v>4.7879907691786636</c:v>
                </c:pt>
                <c:pt idx="275">
                  <c:v>4.7176620925839439</c:v>
                </c:pt>
                <c:pt idx="276">
                  <c:v>4.6464234855808755</c:v>
                </c:pt>
                <c:pt idx="277">
                  <c:v>4.5744920609503126</c:v>
                </c:pt>
                <c:pt idx="278">
                  <c:v>4.5020872832031893</c:v>
                </c:pt>
                <c:pt idx="279">
                  <c:v>4.4294296000082198</c:v>
                </c:pt>
                <c:pt idx="280">
                  <c:v>4.356739091317908</c:v>
                </c:pt>
                <c:pt idx="281">
                  <c:v>4.2842341439628129</c:v>
                </c:pt>
                <c:pt idx="282">
                  <c:v>4.2121301591985887</c:v>
                </c:pt>
                <c:pt idx="283">
                  <c:v>4.1406383003654614</c:v>
                </c:pt>
                <c:pt idx="284">
                  <c:v>4.0699642874571946</c:v>
                </c:pt>
                <c:pt idx="285">
                  <c:v>4.0003072450001049</c:v>
                </c:pt>
                <c:pt idx="286">
                  <c:v>3.9318586092143657</c:v>
                </c:pt>
                <c:pt idx="287">
                  <c:v>3.8648010999732172</c:v>
                </c:pt>
                <c:pt idx="288">
                  <c:v>3.7993077625941427</c:v>
                </c:pt>
                <c:pt idx="289">
                  <c:v>3.7355410839922896</c:v>
                </c:pt>
                <c:pt idx="290">
                  <c:v>3.6736521872046231</c:v>
                </c:pt>
                <c:pt idx="291">
                  <c:v>3.6137801077560612</c:v>
                </c:pt>
                <c:pt idx="292">
                  <c:v>3.5560511547904206</c:v>
                </c:pt>
                <c:pt idx="293">
                  <c:v>3.5005783593321946</c:v>
                </c:pt>
                <c:pt idx="294">
                  <c:v>3.4474610114839752</c:v>
                </c:pt>
                <c:pt idx="295">
                  <c:v>3.3967842878019061</c:v>
                </c:pt>
                <c:pt idx="296">
                  <c:v>3.3486189695312181</c:v>
                </c:pt>
                <c:pt idx="297">
                  <c:v>3.3030212518292155</c:v>
                </c:pt>
                <c:pt idx="298">
                  <c:v>3.2600326435570772</c:v>
                </c:pt>
                <c:pt idx="299">
                  <c:v>3.2196799566877004</c:v>
                </c:pt>
                <c:pt idx="300">
                  <c:v>3.1819753838574489</c:v>
                </c:pt>
                <c:pt idx="301">
                  <c:v>3.1469166620881239</c:v>
                </c:pt>
                <c:pt idx="302">
                  <c:v>3.1144873202241934</c:v>
                </c:pt>
                <c:pt idx="303">
                  <c:v>3.0846570071720016</c:v>
                </c:pt>
                <c:pt idx="304">
                  <c:v>3.0573818975946443</c:v>
                </c:pt>
                <c:pt idx="305">
                  <c:v>3.0326051713105118</c:v>
                </c:pt>
                <c:pt idx="306">
                  <c:v>3.0102575622672525</c:v>
                </c:pt>
                <c:pt idx="307">
                  <c:v>2.9902579726177549</c:v>
                </c:pt>
                <c:pt idx="308">
                  <c:v>2.9725141471121996</c:v>
                </c:pt>
                <c:pt idx="309">
                  <c:v>2.9569234027417233</c:v>
                </c:pt>
                <c:pt idx="310">
                  <c:v>2.9433734083257059</c:v>
                </c:pt>
                <c:pt idx="311">
                  <c:v>2.931743008527012</c:v>
                </c:pt>
                <c:pt idx="312">
                  <c:v>2.92190308660855</c:v>
                </c:pt>
                <c:pt idx="313">
                  <c:v>2.9137174601101656</c:v>
                </c:pt>
                <c:pt idx="314">
                  <c:v>2.9070438035279489</c:v>
                </c:pt>
                <c:pt idx="315">
                  <c:v>2.9017345920178568</c:v>
                </c:pt>
                <c:pt idx="316">
                  <c:v>2.8976380601223251</c:v>
                </c:pt>
                <c:pt idx="317">
                  <c:v>2.8945991695314897</c:v>
                </c:pt>
                <c:pt idx="318">
                  <c:v>2.8924605799391374</c:v>
                </c:pt>
                <c:pt idx="319">
                  <c:v>2.8910636171368238</c:v>
                </c:pt>
                <c:pt idx="320">
                  <c:v>2.8902492326062359</c:v>
                </c:pt>
                <c:pt idx="321">
                  <c:v>2.8898589490191253</c:v>
                </c:pt>
                <c:pt idx="322">
                  <c:v>2.8897357862339472</c:v>
                </c:pt>
                <c:pt idx="323">
                  <c:v>2.8897251625877449</c:v>
                </c:pt>
                <c:pt idx="324">
                  <c:v>2.8896757665183057</c:v>
                </c:pt>
                <c:pt idx="325">
                  <c:v>2.8894403938142221</c:v>
                </c:pt>
                <c:pt idx="326">
                  <c:v>2.8888767460762419</c:v>
                </c:pt>
                <c:pt idx="327">
                  <c:v>2.8878481862808529</c:v>
                </c:pt>
                <c:pt idx="328">
                  <c:v>2.8862244476638486</c:v>
                </c:pt>
                <c:pt idx="329">
                  <c:v>2.8838822924852341</c:v>
                </c:pt>
                <c:pt idx="330">
                  <c:v>2.8807061175954805</c:v>
                </c:pt>
                <c:pt idx="331">
                  <c:v>2.8765885040936388</c:v>
                </c:pt>
                <c:pt idx="332">
                  <c:v>2.8714307087485587</c:v>
                </c:pt>
                <c:pt idx="333">
                  <c:v>2.8651430952422681</c:v>
                </c:pt>
                <c:pt idx="334">
                  <c:v>2.8576455036875865</c:v>
                </c:pt>
                <c:pt idx="335">
                  <c:v>2.8488675572674729</c:v>
                </c:pt>
                <c:pt idx="336">
                  <c:v>2.8387489052390933</c:v>
                </c:pt>
                <c:pt idx="337">
                  <c:v>2.8272394019390372</c:v>
                </c:pt>
                <c:pt idx="338">
                  <c:v>2.8142992218147254</c:v>
                </c:pt>
                <c:pt idx="339">
                  <c:v>2.7998989108890999</c:v>
                </c:pt>
                <c:pt idx="340">
                  <c:v>2.7840193754385969</c:v>
                </c:pt>
                <c:pt idx="341">
                  <c:v>2.766651809026373</c:v>
                </c:pt>
                <c:pt idx="342">
                  <c:v>2.7477975593816186</c:v>
                </c:pt>
                <c:pt idx="343">
                  <c:v>2.7274679369498251</c:v>
                </c:pt>
                <c:pt idx="344">
                  <c:v>2.7056839672562836</c:v>
                </c:pt>
                <c:pt idx="345">
                  <c:v>2.6824760895242123</c:v>
                </c:pt>
                <c:pt idx="346">
                  <c:v>2.6578838042683746</c:v>
                </c:pt>
                <c:pt idx="347">
                  <c:v>2.6319552728434186</c:v>
                </c:pt>
                <c:pt idx="348">
                  <c:v>2.6047468721623637</c:v>
                </c:pt>
                <c:pt idx="349">
                  <c:v>2.5763227080135165</c:v>
                </c:pt>
                <c:pt idx="350">
                  <c:v>2.5467540905929091</c:v>
                </c:pt>
                <c:pt idx="351">
                  <c:v>2.5161189760332068</c:v>
                </c:pt>
                <c:pt idx="352">
                  <c:v>2.4845013778486083</c:v>
                </c:pt>
                <c:pt idx="353">
                  <c:v>2.4519907523279016</c:v>
                </c:pt>
                <c:pt idx="354">
                  <c:v>2.4186813619945764</c:v>
                </c:pt>
                <c:pt idx="355">
                  <c:v>2.3846716213134189</c:v>
                </c:pt>
                <c:pt idx="356">
                  <c:v>2.3500634288576259</c:v>
                </c:pt>
                <c:pt idx="357">
                  <c:v>2.3149614901592006</c:v>
                </c:pt>
                <c:pt idx="358">
                  <c:v>2.2794726354488217</c:v>
                </c:pt>
                <c:pt idx="359">
                  <c:v>2.2437051364499156</c:v>
                </c:pt>
                <c:pt idx="360">
                  <c:v>2.207768026325958</c:v>
                </c:pt>
                <c:pt idx="361">
                  <c:v>2.1717704267910927</c:v>
                </c:pt>
                <c:pt idx="362">
                  <c:v>2.1358208862826067</c:v>
                </c:pt>
                <c:pt idx="363">
                  <c:v>2.1000267329609921</c:v>
                </c:pt>
                <c:pt idx="364">
                  <c:v>2.0644934461502142</c:v>
                </c:pt>
                <c:pt idx="365">
                  <c:v>2.0293240496587348</c:v>
                </c:pt>
                <c:pt idx="366">
                  <c:v>1.9946185302321688</c:v>
                </c:pt>
                <c:pt idx="367">
                  <c:v>1.9604732841825676</c:v>
                </c:pt>
                <c:pt idx="368">
                  <c:v>1.9269805950188272</c:v>
                </c:pt>
                <c:pt idx="369">
                  <c:v>1.8942281446689955</c:v>
                </c:pt>
                <c:pt idx="370">
                  <c:v>1.8622985606402038</c:v>
                </c:pt>
                <c:pt idx="371">
                  <c:v>1.8312690012069308</c:v>
                </c:pt>
                <c:pt idx="372">
                  <c:v>1.8012107804552751</c:v>
                </c:pt>
                <c:pt idx="373">
                  <c:v>1.7721890347413418</c:v>
                </c:pt>
                <c:pt idx="374">
                  <c:v>1.7442624318477122</c:v>
                </c:pt>
                <c:pt idx="375">
                  <c:v>1.7174829238447478</c:v>
                </c:pt>
                <c:pt idx="376">
                  <c:v>1.6918955443850141</c:v>
                </c:pt>
                <c:pt idx="377">
                  <c:v>1.6675382508811138</c:v>
                </c:pt>
                <c:pt idx="378">
                  <c:v>1.6444418117411901</c:v>
                </c:pt>
                <c:pt idx="379">
                  <c:v>1.6226297385641359</c:v>
                </c:pt>
                <c:pt idx="380">
                  <c:v>1.6021182629294406</c:v>
                </c:pt>
                <c:pt idx="381">
                  <c:v>1.5829163571563876</c:v>
                </c:pt>
                <c:pt idx="382">
                  <c:v>1.5650257981551583</c:v>
                </c:pt>
                <c:pt idx="383">
                  <c:v>1.5484412732499195</c:v>
                </c:pt>
                <c:pt idx="384">
                  <c:v>1.5331505266222525</c:v>
                </c:pt>
                <c:pt idx="385">
                  <c:v>1.5191345448036562</c:v>
                </c:pt>
                <c:pt idx="386">
                  <c:v>1.5063677794393804</c:v>
                </c:pt>
                <c:pt idx="387">
                  <c:v>1.4948184053534841</c:v>
                </c:pt>
                <c:pt idx="388">
                  <c:v>1.4844486117677931</c:v>
                </c:pt>
                <c:pt idx="389">
                  <c:v>1.4752149243660115</c:v>
                </c:pt>
                <c:pt idx="390">
                  <c:v>1.4670685557494492</c:v>
                </c:pt>
                <c:pt idx="391">
                  <c:v>1.4599557817030953</c:v>
                </c:pt>
                <c:pt idx="392">
                  <c:v>1.4538183405807563</c:v>
                </c:pt>
                <c:pt idx="393">
                  <c:v>1.4485938530258295</c:v>
                </c:pt>
                <c:pt idx="394">
                  <c:v>1.4442162591704342</c:v>
                </c:pt>
                <c:pt idx="395">
                  <c:v>1.4406162704000545</c:v>
                </c:pt>
                <c:pt idx="396">
                  <c:v>1.4377218327336894</c:v>
                </c:pt>
                <c:pt idx="397">
                  <c:v>1.435458598850569</c:v>
                </c:pt>
                <c:pt idx="398">
                  <c:v>1.4337504057936761</c:v>
                </c:pt>
                <c:pt idx="399">
                  <c:v>1.4325197553972189</c:v>
                </c:pt>
                <c:pt idx="400">
                  <c:v>1.4316882945194787</c:v>
                </c:pt>
                <c:pt idx="401">
                  <c:v>1.431177292213609</c:v>
                </c:pt>
                <c:pt idx="402">
                  <c:v>1.4309081110363389</c:v>
                </c:pt>
                <c:pt idx="403">
                  <c:v>1.4308026697775553</c:v>
                </c:pt>
                <c:pt idx="404">
                  <c:v>1.4307838949914857</c:v>
                </c:pt>
                <c:pt idx="405">
                  <c:v>1.4307761588220329</c:v>
                </c:pt>
                <c:pt idx="406">
                  <c:v>1.430705700739634</c:v>
                </c:pt>
                <c:pt idx="407">
                  <c:v>1.4305010309440132</c:v>
                </c:pt>
                <c:pt idx="408">
                  <c:v>1.4300933133351745</c:v>
                </c:pt>
                <c:pt idx="409">
                  <c:v>1.4294167261130735</c:v>
                </c:pt>
                <c:pt idx="410">
                  <c:v>1.4284087982333089</c:v>
                </c:pt>
                <c:pt idx="411">
                  <c:v>1.4270107201208209</c:v>
                </c:pt>
                <c:pt idx="412">
                  <c:v>1.4251676272248528</c:v>
                </c:pt>
                <c:pt idx="413">
                  <c:v>1.4228288551849484</c:v>
                </c:pt>
                <c:pt idx="414">
                  <c:v>1.4199481655685831</c:v>
                </c:pt>
                <c:pt idx="415">
                  <c:v>1.4164839413346497</c:v>
                </c:pt>
                <c:pt idx="416">
                  <c:v>1.4123993513725099</c:v>
                </c:pt>
                <c:pt idx="417">
                  <c:v>1.4076624836622265</c:v>
                </c:pt>
                <c:pt idx="418">
                  <c:v>1.4022464467970079</c:v>
                </c:pt>
                <c:pt idx="419">
                  <c:v>1.3961294398023512</c:v>
                </c:pt>
                <c:pt idx="420">
                  <c:v>1.3892947903770316</c:v>
                </c:pt>
                <c:pt idx="421">
                  <c:v>1.3817309618676838</c:v>
                </c:pt>
                <c:pt idx="422">
                  <c:v>1.3734315294702402</c:v>
                </c:pt>
                <c:pt idx="423">
                  <c:v>1.3643951263270053</c:v>
                </c:pt>
                <c:pt idx="424">
                  <c:v>1.3546253603566096</c:v>
                </c:pt>
                <c:pt idx="425">
                  <c:v>1.3441307028147116</c:v>
                </c:pt>
                <c:pt idx="426">
                  <c:v>1.3329243497351486</c:v>
                </c:pt>
                <c:pt idx="427">
                  <c:v>1.3210240575437107</c:v>
                </c:pt>
                <c:pt idx="428">
                  <c:v>1.308451954268901</c:v>
                </c:pt>
                <c:pt idx="429">
                  <c:v>1.2952343278955678</c:v>
                </c:pt>
                <c:pt idx="430">
                  <c:v>1.2814013935173993</c:v>
                </c:pt>
                <c:pt idx="431">
                  <c:v>1.2669870410426762</c:v>
                </c:pt>
                <c:pt idx="432">
                  <c:v>1.2520285652938525</c:v>
                </c:pt>
                <c:pt idx="433">
                  <c:v>1.2365663804152667</c:v>
                </c:pt>
                <c:pt idx="434">
                  <c:v>1.2206437205642968</c:v>
                </c:pt>
                <c:pt idx="435">
                  <c:v>1.2043063289094416</c:v>
                </c:pt>
                <c:pt idx="436">
                  <c:v>1.1876021369940468</c:v>
                </c:pt>
                <c:pt idx="437">
                  <c:v>1.1705809365467559</c:v>
                </c:pt>
                <c:pt idx="438">
                  <c:v>1.1532940458292584</c:v>
                </c:pt>
                <c:pt idx="439">
                  <c:v>1.1357939726087753</c:v>
                </c:pt>
                <c:pt idx="440">
                  <c:v>1.1181340758271703</c:v>
                </c:pt>
                <c:pt idx="441">
                  <c:v>1.1003682280108709</c:v>
                </c:pt>
                <c:pt idx="442">
                  <c:v>1.0825504804263828</c:v>
                </c:pt>
                <c:pt idx="443">
                  <c:v>1.0647347329354226</c:v>
                </c:pt>
                <c:pt idx="444">
                  <c:v>1.0469744104421879</c:v>
                </c:pt>
                <c:pt idx="445">
                  <c:v>1.0293221477534333</c:v>
                </c:pt>
                <c:pt idx="446">
                  <c:v>1.0118294845906104</c:v>
                </c:pt>
                <c:pt idx="447">
                  <c:v>0.99454657240286504</c:v>
                </c:pt>
                <c:pt idx="448">
                  <c:v>0.97752189453089466</c:v>
                </c:pt>
                <c:pt idx="449">
                  <c:v>0.96080200116538728</c:v>
                </c:pt>
                <c:pt idx="450">
                  <c:v>0.94443126043057302</c:v>
                </c:pt>
                <c:pt idx="451">
                  <c:v>0.92845162680428606</c:v>
                </c:pt>
                <c:pt idx="452">
                  <c:v>0.91290242796157572</c:v>
                </c:pt>
                <c:pt idx="453">
                  <c:v>0.89782017100017542</c:v>
                </c:pt>
                <c:pt idx="454">
                  <c:v>0.88323836887387785</c:v>
                </c:pt>
                <c:pt idx="455">
                  <c:v>0.86918738772496817</c:v>
                </c:pt>
                <c:pt idx="456">
                  <c:v>0.85569431567009557</c:v>
                </c:pt>
                <c:pt idx="457">
                  <c:v>0.84278285345626336</c:v>
                </c:pt>
                <c:pt idx="458">
                  <c:v>0.83047322726576689</c:v>
                </c:pt>
                <c:pt idx="459">
                  <c:v>0.81878212381174964</c:v>
                </c:pt>
                <c:pt idx="460">
                  <c:v>0.80772264773039903</c:v>
                </c:pt>
                <c:pt idx="461">
                  <c:v>0.79730430114243012</c:v>
                </c:pt>
                <c:pt idx="462">
                  <c:v>0.78753298512619474</c:v>
                </c:pt>
                <c:pt idx="463">
                  <c:v>0.7784110227181873</c:v>
                </c:pt>
                <c:pt idx="464">
                  <c:v>0.7699372029346454</c:v>
                </c:pt>
                <c:pt idx="465">
                  <c:v>0.76210684519096006</c:v>
                </c:pt>
                <c:pt idx="466">
                  <c:v>0.7549118833843802</c:v>
                </c:pt>
                <c:pt idx="467">
                  <c:v>0.7483409688005338</c:v>
                </c:pt>
                <c:pt idx="468">
                  <c:v>0.74237959090616035</c:v>
                </c:pt>
                <c:pt idx="469">
                  <c:v>0.73701021499961095</c:v>
                </c:pt>
                <c:pt idx="470">
                  <c:v>0.73221243560749716</c:v>
                </c:pt>
                <c:pt idx="471">
                  <c:v>0.72796314444082011</c:v>
                </c:pt>
                <c:pt idx="472">
                  <c:v>0.72423671165719627</c:v>
                </c:pt>
                <c:pt idx="473">
                  <c:v>0.72100517911771655</c:v>
                </c:pt>
                <c:pt idx="474">
                  <c:v>0.7182384642777716</c:v>
                </c:pt>
                <c:pt idx="475">
                  <c:v>0.71590457331087831</c:v>
                </c:pt>
                <c:pt idx="476">
                  <c:v>0.71396982203337656</c:v>
                </c:pt>
                <c:pt idx="477">
                  <c:v>0.71239906317575108</c:v>
                </c:pt>
                <c:pt idx="478">
                  <c:v>0.71115591853328775</c:v>
                </c:pt>
                <c:pt idx="479">
                  <c:v>0.71020301452476542</c:v>
                </c:pt>
                <c:pt idx="480">
                  <c:v>0.70950221969266591</c:v>
                </c:pt>
                <c:pt idx="481">
                  <c:v>0.70901488269193735</c:v>
                </c:pt>
                <c:pt idx="482">
                  <c:v>0.70870206933626612</c:v>
                </c:pt>
                <c:pt idx="483">
                  <c:v>0.70852479730096685</c:v>
                </c:pt>
                <c:pt idx="484">
                  <c:v>0.70844426711960162</c:v>
                </c:pt>
                <c:pt idx="485">
                  <c:v>0.70842208815690588</c:v>
                </c:pt>
                <c:pt idx="486">
                  <c:v>0.70842049829320175</c:v>
                </c:pt>
                <c:pt idx="487">
                  <c:v>0.70840257611472202</c:v>
                </c:pt>
                <c:pt idx="488">
                  <c:v>0.70833244446968358</c:v>
                </c:pt>
                <c:pt idx="489">
                  <c:v>0.708175464321113</c:v>
                </c:pt>
                <c:pt idx="490">
                  <c:v>0.70789841790368813</c:v>
                </c:pt>
                <c:pt idx="491">
                  <c:v>0.70746968027281965</c:v>
                </c:pt>
                <c:pt idx="492">
                  <c:v>0.70685937841917801</c:v>
                </c:pt>
                <c:pt idx="493">
                  <c:v>0.70603953721033541</c:v>
                </c:pt>
                <c:pt idx="494">
                  <c:v>0.7049842115125915</c:v>
                </c:pt>
                <c:pt idx="495">
                  <c:v>0.70366960393972622</c:v>
                </c:pt>
                <c:pt idx="496">
                  <c:v>0.70207416777077647</c:v>
                </c:pt>
                <c:pt idx="497">
                  <c:v>0.70017869467547278</c:v>
                </c:pt>
                <c:pt idx="498">
                  <c:v>0.69796638698290137</c:v>
                </c:pt>
                <c:pt idx="499">
                  <c:v>0.69542291432592906</c:v>
                </c:pt>
                <c:pt idx="500">
                  <c:v>0.69253645459014201</c:v>
                </c:pt>
                <c:pt idx="501">
                  <c:v>0.68929771919109561</c:v>
                </c:pt>
                <c:pt idx="502">
                  <c:v>0.68569996279694978</c:v>
                </c:pt>
                <c:pt idx="503">
                  <c:v>0.68173897770450098</c:v>
                </c:pt>
                <c:pt idx="504">
                  <c:v>0.67741307316481358</c:v>
                </c:pt>
                <c:pt idx="505">
                  <c:v>0.67272304003953076</c:v>
                </c:pt>
                <c:pt idx="506">
                  <c:v>0.66767210125009258</c:v>
                </c:pt>
                <c:pt idx="507">
                  <c:v>0.6622658485591022</c:v>
                </c:pt>
                <c:pt idx="508">
                  <c:v>0.6565121662955411</c:v>
                </c:pt>
                <c:pt idx="509">
                  <c:v>0.65042114270308216</c:v>
                </c:pt>
                <c:pt idx="510">
                  <c:v>0.64400496965312737</c:v>
                </c:pt>
                <c:pt idx="511">
                  <c:v>0.63727783152101214</c:v>
                </c:pt>
                <c:pt idx="512">
                  <c:v>0.63025578407494565</c:v>
                </c:pt>
                <c:pt idx="513">
                  <c:v>0.62295662427238985</c:v>
                </c:pt>
                <c:pt idx="514">
                  <c:v>0.61539975189760987</c:v>
                </c:pt>
                <c:pt idx="515">
                  <c:v>0.6076060240069231</c:v>
                </c:pt>
                <c:pt idx="516">
                  <c:v>0.59959760317459321</c:v>
                </c:pt>
                <c:pt idx="517">
                  <c:v>0.59139780055237945</c:v>
                </c:pt>
                <c:pt idx="518">
                  <c:v>0.58303091476942115</c:v>
                </c:pt>
                <c:pt idx="519">
                  <c:v>0.57452206770638659</c:v>
                </c:pt>
                <c:pt idx="520">
                  <c:v>0.56589703817883885</c:v>
                </c:pt>
                <c:pt idx="521">
                  <c:v>0.55718209455952117</c:v>
                </c:pt>
                <c:pt idx="522">
                  <c:v>0.54840382735797899</c:v>
                </c:pt>
                <c:pt idx="523">
                  <c:v>0.53958898275877643</c:v>
                </c:pt>
                <c:pt idx="524">
                  <c:v>0.53076429809666403</c:v>
                </c:pt>
                <c:pt idx="525">
                  <c:v>0.52195634021875059</c:v>
                </c:pt>
                <c:pt idx="526">
                  <c:v>0.51319134765020724</c:v>
                </c:pt>
                <c:pt idx="527">
                  <c:v>0.50449507744159006</c:v>
                </c:pt>
                <c:pt idx="528">
                  <c:v>0.49589265753288247</c:v>
                </c:pt>
                <c:pt idx="529">
                  <c:v>0.48740844542205691</c:v>
                </c:pt>
                <c:pt idx="530">
                  <c:v>0.47906589387481324</c:v>
                </c:pt>
                <c:pt idx="531">
                  <c:v>0.47088742435743913</c:v>
                </c:pt>
                <c:pt idx="532">
                  <c:v>0.46289430881690197</c:v>
                </c:pt>
                <c:pt idx="533">
                  <c:v>0.45510656037171804</c:v>
                </c:pt>
                <c:pt idx="534">
                  <c:v>0.44754283341422579</c:v>
                </c:pt>
                <c:pt idx="535">
                  <c:v>0.44022033356007384</c:v>
                </c:pt>
                <c:pt idx="536">
                  <c:v>0.43315473781441799</c:v>
                </c:pt>
                <c:pt idx="537">
                  <c:v>0.42636012525692479</c:v>
                </c:pt>
                <c:pt idx="538">
                  <c:v>0.41984891847964906</c:v>
                </c:pt>
                <c:pt idx="539">
                  <c:v>0.41363183594356862</c:v>
                </c:pt>
                <c:pt idx="540">
                  <c:v>0.40771785535145766</c:v>
                </c:pt>
                <c:pt idx="541">
                  <c:v>0.40211418806728105</c:v>
                </c:pt>
                <c:pt idx="542">
                  <c:v>0.39682626454573133</c:v>
                </c:pt>
                <c:pt idx="543">
                  <c:v>0.39185773067036295</c:v>
                </c:pt>
                <c:pt idx="544">
                  <c:v>0.38721045483531158</c:v>
                </c:pt>
                <c:pt idx="545">
                  <c:v>0.38288454554419338</c:v>
                </c:pt>
                <c:pt idx="546">
                  <c:v>0.37887837924081025</c:v>
                </c:pt>
                <c:pt idx="547">
                  <c:v>0.37518863803000047</c:v>
                </c:pt>
                <c:pt idx="548">
                  <c:v>0.3718103568937301</c:v>
                </c:pt>
                <c:pt idx="549">
                  <c:v>0.36873697995751942</c:v>
                </c:pt>
                <c:pt idx="550">
                  <c:v>0.36596042531582174</c:v>
                </c:pt>
                <c:pt idx="551">
                  <c:v>0.36347115788224205</c:v>
                </c:pt>
                <c:pt idx="552">
                  <c:v>0.36125826969165398</c:v>
                </c:pt>
                <c:pt idx="553">
                  <c:v>0.35930956704654265</c:v>
                </c:pt>
                <c:pt idx="554">
                  <c:v>0.35761166386941345</c:v>
                </c:pt>
                <c:pt idx="555">
                  <c:v>0.35615008059692088</c:v>
                </c:pt>
                <c:pt idx="556">
                  <c:v>0.35490934792964263</c:v>
                </c:pt>
                <c:pt idx="557">
                  <c:v>0.35387311473413879</c:v>
                </c:pt>
                <c:pt idx="558">
                  <c:v>0.35302425938115933</c:v>
                </c:pt>
                <c:pt idx="559">
                  <c:v>0.35234500379560507</c:v>
                </c:pt>
                <c:pt idx="560">
                  <c:v>0.35181702949001742</c:v>
                </c:pt>
                <c:pt idx="561">
                  <c:v>0.35142159485400903</c:v>
                </c:pt>
                <c:pt idx="562">
                  <c:v>0.3511396529769889</c:v>
                </c:pt>
                <c:pt idx="563">
                  <c:v>0.35095196929071248</c:v>
                </c:pt>
                <c:pt idx="564">
                  <c:v>0.35083923833150715</c:v>
                </c:pt>
                <c:pt idx="565">
                  <c:v>0.35078219893924356</c:v>
                </c:pt>
                <c:pt idx="566">
                  <c:v>0.35076174723118164</c:v>
                </c:pt>
                <c:pt idx="567">
                  <c:v>0.35075904671344432</c:v>
                </c:pt>
                <c:pt idx="568">
                  <c:v>0.35075563492088968</c:v>
                </c:pt>
                <c:pt idx="569">
                  <c:v>0.35073352600734309</c:v>
                </c:pt>
                <c:pt idx="570">
                  <c:v>0.35067530874224306</c:v>
                </c:pt>
                <c:pt idx="571">
                  <c:v>0.3505642394065282</c:v>
                </c:pt>
                <c:pt idx="572">
                  <c:v>0.35038432911976669</c:v>
                </c:pt>
                <c:pt idx="573">
                  <c:v>0.35012042517182351</c:v>
                </c:pt>
                <c:pt idx="574">
                  <c:v>0.3497582859755049</c:v>
                </c:pt>
                <c:pt idx="575">
                  <c:v>0.34928464930131381</c:v>
                </c:pt>
                <c:pt idx="576">
                  <c:v>0.34868729350140204</c:v>
                </c:pt>
                <c:pt idx="577">
                  <c:v>0.34795509147673231</c:v>
                </c:pt>
                <c:pt idx="578">
                  <c:v>0.34707805718903884</c:v>
                </c:pt>
                <c:pt idx="579">
                  <c:v>0.34604738456714135</c:v>
                </c:pt>
                <c:pt idx="580">
                  <c:v>0.34485547870520039</c:v>
                </c:pt>
                <c:pt idx="581">
                  <c:v>0.3434959792983181</c:v>
                </c:pt>
                <c:pt idx="582">
                  <c:v>0.34196377630823838</c:v>
                </c:pt>
                <c:pt idx="583">
                  <c:v>0.34025501789845064</c:v>
                </c:pt>
                <c:pt idx="584">
                  <c:v>0.33836711072353681</c:v>
                </c:pt>
                <c:pt idx="585">
                  <c:v>0.33629871270186107</c:v>
                </c:pt>
                <c:pt idx="586">
                  <c:v>0.33404971844339459</c:v>
                </c:pt>
                <c:pt idx="587">
                  <c:v>0.33162123754545347</c:v>
                </c:pt>
                <c:pt idx="588">
                  <c:v>0.32901556600809528</c:v>
                </c:pt>
                <c:pt idx="589">
                  <c:v>0.32623615105773851</c:v>
                </c:pt>
                <c:pt idx="590">
                  <c:v>0.32328754970203344</c:v>
                </c:pt>
                <c:pt idx="591">
                  <c:v>0.32017538137094237</c:v>
                </c:pt>
                <c:pt idx="592">
                  <c:v>0.31690627502826568</c:v>
                </c:pt>
                <c:pt idx="593">
                  <c:v>0.31348781116431357</c:v>
                </c:pt>
                <c:pt idx="594">
                  <c:v>0.3099284591039923</c:v>
                </c:pt>
                <c:pt idx="595">
                  <c:v>0.30623751008514122</c:v>
                </c:pt>
                <c:pt idx="596">
                  <c:v>0.30242500657944177</c:v>
                </c:pt>
                <c:pt idx="597">
                  <c:v>0.29850166834260261</c:v>
                </c:pt>
                <c:pt idx="598">
                  <c:v>0.29447881569173373</c:v>
                </c:pt>
                <c:pt idx="599">
                  <c:v>0.29036829051587287</c:v>
                </c:pt>
                <c:pt idx="600">
                  <c:v>0.28618237553051634</c:v>
                </c:pt>
                <c:pt idx="601">
                  <c:v>0.2819337122887558</c:v>
                </c:pt>
                <c:pt idx="602">
                  <c:v>0.277635218460271</c:v>
                </c:pt>
                <c:pt idx="603">
                  <c:v>0.27330000488506601</c:v>
                </c:pt>
                <c:pt idx="604">
                  <c:v>0.26894129290148983</c:v>
                </c:pt>
                <c:pt idx="605">
                  <c:v>0.26457233243790151</c:v>
                </c:pt>
                <c:pt idx="606">
                  <c:v>0.26020632134439009</c:v>
                </c:pt>
                <c:pt idx="607">
                  <c:v>0.25585632642539724</c:v>
                </c:pt>
                <c:pt idx="608">
                  <c:v>0.25153520661603379</c:v>
                </c:pt>
                <c:pt idx="609">
                  <c:v>0.24725553872447961</c:v>
                </c:pt>
                <c:pt idx="610">
                  <c:v>0.24302954614030317</c:v>
                </c:pt>
                <c:pt idx="611">
                  <c:v>0.2388690308839502</c:v>
                </c:pt>
                <c:pt idx="612">
                  <c:v>0.23478530934626166</c:v>
                </c:pt>
                <c:pt idx="613">
                  <c:v>0.23078915203885947</c:v>
                </c:pt>
                <c:pt idx="614">
                  <c:v>0.22689072764676321</c:v>
                </c:pt>
                <c:pt idx="615">
                  <c:v>0.22309955164390396</c:v>
                </c:pt>
                <c:pt idx="616">
                  <c:v>0.2194244397004684</c:v>
                </c:pt>
                <c:pt idx="617">
                  <c:v>0.21587346607844099</c:v>
                </c:pt>
                <c:pt idx="618">
                  <c:v>0.21245392717854464</c:v>
                </c:pt>
                <c:pt idx="619">
                  <c:v>0.20917231036818723</c:v>
                </c:pt>
                <c:pt idx="620">
                  <c:v>0.20603426818624343</c:v>
                </c:pt>
                <c:pt idx="621">
                  <c:v>0.20304459798672922</c:v>
                </c:pt>
                <c:pt idx="622">
                  <c:v>0.20020722704984342</c:v>
                </c:pt>
                <c:pt idx="623">
                  <c:v>0.19752520315569941</c:v>
                </c:pt>
                <c:pt idx="624">
                  <c:v>0.19500069058349068</c:v>
                </c:pt>
                <c:pt idx="625">
                  <c:v>0.19263497146704747</c:v>
                </c:pt>
                <c:pt idx="626">
                  <c:v>0.19042845240691605</c:v>
                </c:pt>
                <c:pt idx="627">
                  <c:v>0.18838067620937005</c:v>
                </c:pt>
                <c:pt idx="628">
                  <c:v>0.18649033859435571</c:v>
                </c:pt>
                <c:pt idx="629">
                  <c:v>0.18475530968736764</c:v>
                </c:pt>
                <c:pt idx="630">
                  <c:v>0.18317266008483102</c:v>
                </c:pt>
                <c:pt idx="631">
                  <c:v>0.18173869125883363</c:v>
                </c:pt>
                <c:pt idx="632">
                  <c:v>0.18044897004512672</c:v>
                </c:pt>
                <c:pt idx="633">
                  <c:v>0.17929836693828466</c:v>
                </c:pt>
                <c:pt idx="634">
                  <c:v>0.1782810978998999</c:v>
                </c:pt>
                <c:pt idx="635">
                  <c:v>0.17739076936971473</c:v>
                </c:pt>
                <c:pt idx="636">
                  <c:v>0.17662042615576753</c:v>
                </c:pt>
                <c:pt idx="637">
                  <c:v>0.17596260186796603</c:v>
                </c:pt>
                <c:pt idx="638">
                  <c:v>0.17540937155004199</c:v>
                </c:pt>
                <c:pt idx="639">
                  <c:v>0.17495240615761751</c:v>
                </c:pt>
                <c:pt idx="640">
                  <c:v>0.17458302852510113</c:v>
                </c:pt>
                <c:pt idx="641">
                  <c:v>0.17429227046136089</c:v>
                </c:pt>
                <c:pt idx="642">
                  <c:v>0.17407093061353346</c:v>
                </c:pt>
                <c:pt idx="643">
                  <c:v>0.17390963273991281</c:v>
                </c:pt>
                <c:pt idx="644">
                  <c:v>0.17379888403657043</c:v>
                </c:pt>
                <c:pt idx="645">
                  <c:v>0.17372913316811345</c:v>
                </c:pt>
                <c:pt idx="646">
                  <c:v>0.17369082766075217</c:v>
                </c:pt>
                <c:pt idx="647">
                  <c:v>0.1736744703255034</c:v>
                </c:pt>
                <c:pt idx="648">
                  <c:v>0.17367067439084585</c:v>
                </c:pt>
                <c:pt idx="649">
                  <c:v>0.17367021703734817</c:v>
                </c:pt>
                <c:pt idx="650">
                  <c:v>0.17366409104160502</c:v>
                </c:pt>
                <c:pt idx="651">
                  <c:v>0.17364355425312725</c:v>
                </c:pt>
                <c:pt idx="652">
                  <c:v>0.17360017664552302</c:v>
                </c:pt>
                <c:pt idx="653">
                  <c:v>0.17352588470222485</c:v>
                </c:pt>
                <c:pt idx="654">
                  <c:v>0.17341300291706022</c:v>
                </c:pt>
                <c:pt idx="655">
                  <c:v>0.17325429221097224</c:v>
                </c:pt>
                <c:pt idx="656">
                  <c:v>0.17304298508802093</c:v>
                </c:pt>
                <c:pt idx="657">
                  <c:v>0.17277281737632688</c:v>
                </c:pt>
                <c:pt idx="658">
                  <c:v>0.17243805642266241</c:v>
                </c:pt>
                <c:pt idx="659">
                  <c:v>0.17203352563284574</c:v>
                </c:pt>
                <c:pt idx="660">
                  <c:v>0.17155462527378362</c:v>
                </c:pt>
                <c:pt idx="661">
                  <c:v>0.17099734947678363</c:v>
                </c:pt>
                <c:pt idx="662">
                  <c:v>0.17035829940550962</c:v>
                </c:pt>
                <c:pt idx="663">
                  <c:v>0.1696346925754931</c:v>
                </c:pt>
                <c:pt idx="664">
                  <c:v>0.16882436833534636</c:v>
                </c:pt>
                <c:pt idx="665">
                  <c:v>0.16792578954259102</c:v>
                </c:pt>
                <c:pt idx="666">
                  <c:v>0.16693804048919317</c:v>
                </c:pt>
                <c:pt idx="667">
                  <c:v>0.16586082115337297</c:v>
                </c:pt>
                <c:pt idx="668">
                  <c:v>0.1646944378749024</c:v>
                </c:pt>
                <c:pt idx="669">
                  <c:v>0.16343979057081426</c:v>
                </c:pt>
                <c:pt idx="670">
                  <c:v>0.1620983566271289</c:v>
                </c:pt>
                <c:pt idx="671">
                  <c:v>0.16067217161974168</c:v>
                </c:pt>
                <c:pt idx="672">
                  <c:v>0.1591638070339543</c:v>
                </c:pt>
                <c:pt idx="673">
                  <c:v>0.1575763451671624</c:v>
                </c:pt>
                <c:pt idx="674">
                  <c:v>0.15591335141289309</c:v>
                </c:pt>
                <c:pt idx="675">
                  <c:v>0.15417884413664679</c:v>
                </c:pt>
                <c:pt idx="676">
                  <c:v>0.15237726236478072</c:v>
                </c:pt>
                <c:pt idx="677">
                  <c:v>0.15051343151696578</c:v>
                </c:pt>
                <c:pt idx="678">
                  <c:v>0.1485925274204862</c:v>
                </c:pt>
                <c:pt idx="679">
                  <c:v>0.14662003885084526</c:v>
                </c:pt>
                <c:pt idx="680">
                  <c:v>0.1446017288477647</c:v>
                </c:pt>
                <c:pt idx="681">
                  <c:v>0.14254359505871789</c:v>
                </c:pt>
                <c:pt idx="682">
                  <c:v>0.1404518293636326</c:v>
                </c:pt>
                <c:pt idx="683">
                  <c:v>0.13833277703435654</c:v>
                </c:pt>
                <c:pt idx="684">
                  <c:v>0.13619289568091231</c:v>
                </c:pt>
                <c:pt idx="685">
                  <c:v>0.13403871423353395</c:v>
                </c:pt>
                <c:pt idx="686">
                  <c:v>0.13187679220499779</c:v>
                </c:pt>
                <c:pt idx="687">
                  <c:v>0.12971367947189558</c:v>
                </c:pt>
                <c:pt idx="688">
                  <c:v>0.12755587680631961</c:v>
                </c:pt>
                <c:pt idx="689">
                  <c:v>0.12540979738096983</c:v>
                </c:pt>
                <c:pt idx="690">
                  <c:v>0.12328172946106691</c:v>
                </c:pt>
                <c:pt idx="691">
                  <c:v>0.12117780048570408</c:v>
                </c:pt>
                <c:pt idx="692">
                  <c:v>0.11910394272949423</c:v>
                </c:pt>
                <c:pt idx="693">
                  <c:v>0.11706586072266362</c:v>
                </c:pt>
                <c:pt idx="694">
                  <c:v>0.11506900059417433</c:v>
                </c:pt>
                <c:pt idx="695">
                  <c:v>0.11311852148815449</c:v>
                </c:pt>
                <c:pt idx="696">
                  <c:v>0.11121926918894451</c:v>
                </c:pt>
                <c:pt idx="697">
                  <c:v>0.10937575207455197</c:v>
                </c:pt>
                <c:pt idx="698">
                  <c:v>0.10759211950234335</c:v>
                </c:pt>
                <c:pt idx="699">
                  <c:v>0.10587214271448121</c:v>
                </c:pt>
                <c:pt idx="700">
                  <c:v>0.10421919833405967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3C-4F10-A607-6D4DDEC6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402223"/>
        <c:axId val="1520666671"/>
      </c:scatterChart>
      <c:valAx>
        <c:axId val="1387402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Tempo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0666671"/>
        <c:crosses val="autoZero"/>
        <c:crossBetween val="midCat"/>
      </c:valAx>
      <c:valAx>
        <c:axId val="152066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Energia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7402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1</xdr:row>
      <xdr:rowOff>0</xdr:rowOff>
    </xdr:from>
    <xdr:to>
      <xdr:col>20</xdr:col>
      <xdr:colOff>406400</xdr:colOff>
      <xdr:row>23</xdr:row>
      <xdr:rowOff>101600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826B8C-BFF2-4153-91EA-83135A3BEE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9524</xdr:colOff>
      <xdr:row>1</xdr:row>
      <xdr:rowOff>117474</xdr:rowOff>
    </xdr:from>
    <xdr:to>
      <xdr:col>30</xdr:col>
      <xdr:colOff>241300</xdr:colOff>
      <xdr:row>23</xdr:row>
      <xdr:rowOff>101600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95DF49-BFE8-4794-8D46-DF0225580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A2F6-4923-4766-A5B6-5E061DEAB14A}">
  <dimension ref="B1:K702"/>
  <sheetViews>
    <sheetView tabSelected="1" zoomScaleNormal="100" workbookViewId="0">
      <selection activeCell="C9" sqref="C9"/>
    </sheetView>
  </sheetViews>
  <sheetFormatPr defaultRowHeight="15" x14ac:dyDescent="0.25"/>
  <cols>
    <col min="5" max="5" width="9.5703125" customWidth="1"/>
    <col min="6" max="6" width="12.5703125" customWidth="1"/>
    <col min="7" max="7" width="16.7109375" customWidth="1"/>
    <col min="8" max="8" width="9.7109375" customWidth="1"/>
    <col min="9" max="9" width="14.7109375" customWidth="1"/>
    <col min="10" max="10" width="14.5703125" customWidth="1"/>
    <col min="11" max="11" width="13.42578125" customWidth="1"/>
  </cols>
  <sheetData>
    <row r="1" spans="2:11" x14ac:dyDescent="0.25">
      <c r="E1" s="1" t="s">
        <v>10</v>
      </c>
      <c r="F1" s="1" t="s">
        <v>14</v>
      </c>
      <c r="G1" s="1" t="s">
        <v>15</v>
      </c>
      <c r="H1" s="1" t="s">
        <v>10</v>
      </c>
      <c r="I1" s="1" t="s">
        <v>11</v>
      </c>
      <c r="J1" s="1" t="s">
        <v>12</v>
      </c>
      <c r="K1" s="1" t="s">
        <v>13</v>
      </c>
    </row>
    <row r="2" spans="2:11" x14ac:dyDescent="0.25">
      <c r="B2" s="1" t="s">
        <v>0</v>
      </c>
      <c r="C2" s="1">
        <v>7.0699999999999999E-2</v>
      </c>
      <c r="D2" s="1" t="s">
        <v>1</v>
      </c>
      <c r="E2" s="1">
        <v>0</v>
      </c>
      <c r="F2" s="1">
        <f>C$2*EXP(-C$3/(2*C$4)*H2)*COS(C$7*H2)</f>
        <v>7.0699999999999999E-2</v>
      </c>
      <c r="G2" s="1">
        <f>-(C$2*C$3/(2*C$4))*EXP(-C$3/(2*C$4)*H2)*COS(C$7*H2)-(C$7*C$2)*EXP(-C$3/(2*C$4)*H2)*SIN(C$7*H2)</f>
        <v>-6.1048888888888889E-2</v>
      </c>
      <c r="H2" s="1">
        <v>0</v>
      </c>
      <c r="I2" s="1">
        <f t="shared" ref="I2:I65" si="0">C$5/2*F2^2</f>
        <v>47.485654999999994</v>
      </c>
      <c r="J2" s="1">
        <f t="shared" ref="J2:J65" si="1">C$4/2*G2^2</f>
        <v>0.58699727644444444</v>
      </c>
      <c r="K2" s="1">
        <f>J2+I2</f>
        <v>48.072652276444437</v>
      </c>
    </row>
    <row r="3" spans="2:11" x14ac:dyDescent="0.25">
      <c r="B3" s="1" t="s">
        <v>2</v>
      </c>
      <c r="C3" s="1">
        <v>544</v>
      </c>
      <c r="D3" s="1" t="s">
        <v>3</v>
      </c>
      <c r="E3" s="1">
        <f>E2+0.005</f>
        <v>5.0000000000000001E-3</v>
      </c>
      <c r="F3" s="1">
        <f>C$2*EXP(-C$3/(2*C$4)*H3)*COS(C$7*H3)</f>
        <v>7.0343000248575413E-2</v>
      </c>
      <c r="G3" s="1">
        <f t="shared" ref="G3:G66" si="2">-(C$2*C$3/(2*C$4))*EXP(-C$3/(2*C$4)*H3)*COS(C$7*H3)-(C$7*C$2)*EXP(-C$3/(2*C$4)*H3)*SIN(C$7*H3)</f>
        <v>-8.17033404380684E-2</v>
      </c>
      <c r="H3" s="1">
        <f>H2+0.005</f>
        <v>5.0000000000000001E-3</v>
      </c>
      <c r="I3" s="1">
        <f t="shared" si="0"/>
        <v>47.007307997725263</v>
      </c>
      <c r="J3" s="1">
        <f t="shared" si="1"/>
        <v>1.0513811446013772</v>
      </c>
      <c r="K3" s="1">
        <f t="shared" ref="K3:K19" si="3">J3+I3</f>
        <v>48.058689142326642</v>
      </c>
    </row>
    <row r="4" spans="2:11" x14ac:dyDescent="0.25">
      <c r="B4" s="1" t="s">
        <v>4</v>
      </c>
      <c r="C4" s="1">
        <v>315</v>
      </c>
      <c r="D4" s="1" t="s">
        <v>5</v>
      </c>
      <c r="E4" s="1">
        <f t="shared" ref="E4:E67" si="4">E3+0.005</f>
        <v>0.01</v>
      </c>
      <c r="F4" s="1">
        <f t="shared" ref="F4:F67" si="5">C$2*EXP(-C$3/(2*C$4)*H4)*COS(C$7*H4)</f>
        <v>6.9883467033334035E-2</v>
      </c>
      <c r="G4" s="1">
        <f t="shared" si="2"/>
        <v>-0.10205755260576037</v>
      </c>
      <c r="H4" s="1">
        <f t="shared" ref="H4:H67" si="6">H3+0.005</f>
        <v>0.01</v>
      </c>
      <c r="I4" s="1">
        <f t="shared" si="0"/>
        <v>46.395140163691309</v>
      </c>
      <c r="J4" s="1">
        <f t="shared" si="1"/>
        <v>1.6404796869107134</v>
      </c>
      <c r="K4" s="1">
        <f t="shared" si="3"/>
        <v>48.035619850602025</v>
      </c>
    </row>
    <row r="5" spans="2:11" x14ac:dyDescent="0.25">
      <c r="B5" s="1" t="s">
        <v>7</v>
      </c>
      <c r="C5" s="1">
        <v>19000</v>
      </c>
      <c r="D5" s="1" t="s">
        <v>6</v>
      </c>
      <c r="E5" s="1">
        <f t="shared" si="4"/>
        <v>1.4999999999999999E-2</v>
      </c>
      <c r="F5" s="1">
        <f t="shared" si="5"/>
        <v>6.9322971788070883E-2</v>
      </c>
      <c r="G5" s="1">
        <f t="shared" si="2"/>
        <v>-0.12208354988923384</v>
      </c>
      <c r="H5" s="1">
        <f t="shared" si="6"/>
        <v>1.4999999999999999E-2</v>
      </c>
      <c r="I5" s="1">
        <f t="shared" si="0"/>
        <v>45.653906966531878</v>
      </c>
      <c r="J5" s="1">
        <f t="shared" si="1"/>
        <v>2.3474419216852351</v>
      </c>
      <c r="K5" s="1">
        <f t="shared" si="3"/>
        <v>48.001348888217116</v>
      </c>
    </row>
    <row r="6" spans="2:11" x14ac:dyDescent="0.25">
      <c r="B6" s="1"/>
      <c r="C6" s="1"/>
      <c r="D6" s="1"/>
      <c r="E6" s="1">
        <f t="shared" si="4"/>
        <v>0.02</v>
      </c>
      <c r="F6" s="1">
        <f t="shared" si="5"/>
        <v>6.8663224005653292E-2</v>
      </c>
      <c r="G6" s="1">
        <f t="shared" si="2"/>
        <v>-0.14175409004663928</v>
      </c>
      <c r="H6" s="1">
        <f t="shared" si="6"/>
        <v>0.02</v>
      </c>
      <c r="I6" s="1">
        <f t="shared" si="0"/>
        <v>44.789064143079962</v>
      </c>
      <c r="J6" s="1">
        <f t="shared" si="1"/>
        <v>3.1648399720797378</v>
      </c>
      <c r="K6" s="1">
        <f t="shared" si="3"/>
        <v>47.953904115159702</v>
      </c>
    </row>
    <row r="7" spans="2:11" x14ac:dyDescent="0.25">
      <c r="B7" s="1" t="s">
        <v>8</v>
      </c>
      <c r="C7" s="1">
        <f>SQRT(C5/C4-(0.5*C3/C4)^2)</f>
        <v>7.7182797159565641</v>
      </c>
      <c r="D7" s="1" t="s">
        <v>9</v>
      </c>
      <c r="E7" s="1">
        <f t="shared" si="4"/>
        <v>2.5000000000000001E-2</v>
      </c>
      <c r="F7" s="1">
        <f t="shared" si="5"/>
        <v>6.7906067484637261E-2</v>
      </c>
      <c r="G7" s="1">
        <f t="shared" si="2"/>
        <v>-0.1610426986901983</v>
      </c>
      <c r="H7" s="1">
        <f t="shared" si="6"/>
        <v>2.5000000000000001E-2</v>
      </c>
      <c r="I7" s="1">
        <f t="shared" si="0"/>
        <v>43.806723011667046</v>
      </c>
      <c r="J7" s="1">
        <f t="shared" si="1"/>
        <v>4.0847232512239646</v>
      </c>
      <c r="K7" s="1">
        <f t="shared" si="3"/>
        <v>47.891446262891009</v>
      </c>
    </row>
    <row r="8" spans="2:11" x14ac:dyDescent="0.25">
      <c r="E8" s="1">
        <f t="shared" si="4"/>
        <v>3.0000000000000002E-2</v>
      </c>
      <c r="F8" s="1">
        <f t="shared" si="5"/>
        <v>6.705347640652741E-2</v>
      </c>
      <c r="G8" s="1">
        <f t="shared" si="2"/>
        <v>-0.17992370242922484</v>
      </c>
      <c r="H8" s="1">
        <f t="shared" si="6"/>
        <v>3.0000000000000002E-2</v>
      </c>
      <c r="I8" s="1">
        <f t="shared" si="0"/>
        <v>42.71360263290692</v>
      </c>
      <c r="J8" s="1">
        <f t="shared" si="1"/>
        <v>5.0986748445948384</v>
      </c>
      <c r="K8" s="1">
        <f t="shared" si="3"/>
        <v>47.812277477501759</v>
      </c>
    </row>
    <row r="9" spans="2:11" x14ac:dyDescent="0.25">
      <c r="E9" s="1">
        <f t="shared" si="4"/>
        <v>3.5000000000000003E-2</v>
      </c>
      <c r="F9" s="1">
        <f t="shared" si="5"/>
        <v>6.6107551251025451E-2</v>
      </c>
      <c r="G9" s="1">
        <f t="shared" si="2"/>
        <v>-0.19837226052568879</v>
      </c>
      <c r="H9" s="1">
        <f t="shared" si="6"/>
        <v>3.5000000000000003E-2</v>
      </c>
      <c r="I9" s="1">
        <f t="shared" si="0"/>
        <v>41.516979157866089</v>
      </c>
      <c r="J9" s="1">
        <f t="shared" si="1"/>
        <v>6.1978697150063011</v>
      </c>
      <c r="K9" s="1">
        <f t="shared" si="3"/>
        <v>47.714848872872388</v>
      </c>
    </row>
    <row r="10" spans="2:11" x14ac:dyDescent="0.25">
      <c r="E10" s="1">
        <f t="shared" si="4"/>
        <v>0.04</v>
      </c>
      <c r="F10" s="1">
        <f t="shared" si="5"/>
        <v>6.5070514556792219E-2</v>
      </c>
      <c r="G10" s="1">
        <f t="shared" si="2"/>
        <v>-0.2163643950275887</v>
      </c>
      <c r="H10" s="1">
        <f t="shared" si="6"/>
        <v>0.04</v>
      </c>
      <c r="I10" s="1">
        <f t="shared" si="0"/>
        <v>40.224632714514222</v>
      </c>
      <c r="J10" s="1">
        <f t="shared" si="1"/>
        <v>7.3731343511155751</v>
      </c>
      <c r="K10" s="1">
        <f t="shared" si="3"/>
        <v>47.597767065629796</v>
      </c>
    </row>
    <row r="11" spans="2:11" x14ac:dyDescent="0.25">
      <c r="E11" s="1">
        <f t="shared" si="4"/>
        <v>4.4999999999999998E-2</v>
      </c>
      <c r="F11" s="1">
        <f t="shared" si="5"/>
        <v>6.3944706535416077E-2</v>
      </c>
      <c r="G11" s="1">
        <f t="shared" si="2"/>
        <v>-0.23387701934798222</v>
      </c>
      <c r="H11" s="1">
        <f t="shared" si="6"/>
        <v>4.4999999999999998E-2</v>
      </c>
      <c r="I11" s="1">
        <f t="shared" si="0"/>
        <v>38.844792192054591</v>
      </c>
      <c r="J11" s="1">
        <f t="shared" si="1"/>
        <v>8.6150074782076906</v>
      </c>
      <c r="K11" s="1">
        <f t="shared" si="3"/>
        <v>47.459799670262285</v>
      </c>
    </row>
    <row r="12" spans="2:11" x14ac:dyDescent="0.25">
      <c r="E12" s="1">
        <f t="shared" si="4"/>
        <v>4.9999999999999996E-2</v>
      </c>
      <c r="F12" s="1">
        <f t="shared" si="5"/>
        <v>6.2732580546433866E-2</v>
      </c>
      <c r="G12" s="1">
        <f t="shared" si="2"/>
        <v>-0.25088796526013413</v>
      </c>
      <c r="H12" s="1">
        <f t="shared" si="6"/>
        <v>4.9999999999999996E-2</v>
      </c>
      <c r="I12" s="1">
        <f t="shared" si="0"/>
        <v>37.38607828914072</v>
      </c>
      <c r="J12" s="1">
        <f t="shared" si="1"/>
        <v>9.9138014501983172</v>
      </c>
      <c r="K12" s="1">
        <f t="shared" si="3"/>
        <v>47.299879739339033</v>
      </c>
    </row>
    <row r="13" spans="2:11" x14ac:dyDescent="0.25">
      <c r="E13" s="1">
        <f t="shared" si="4"/>
        <v>5.4999999999999993E-2</v>
      </c>
      <c r="F13" s="1">
        <f t="shared" si="5"/>
        <v>6.1436698441392705E-2</v>
      </c>
      <c r="G13" s="1">
        <f t="shared" si="2"/>
        <v>-0.26737600828187336</v>
      </c>
      <c r="H13" s="1">
        <f t="shared" si="6"/>
        <v>5.4999999999999993E-2</v>
      </c>
      <c r="I13" s="1">
        <f t="shared" si="0"/>
        <v>35.85744519609694</v>
      </c>
      <c r="J13" s="1">
        <f t="shared" si="1"/>
        <v>11.259663944247876</v>
      </c>
      <c r="K13" s="1">
        <f t="shared" si="3"/>
        <v>47.117109140344816</v>
      </c>
    </row>
    <row r="14" spans="2:11" x14ac:dyDescent="0.25">
      <c r="E14" s="1">
        <f t="shared" si="4"/>
        <v>5.9999999999999991E-2</v>
      </c>
      <c r="F14" s="1">
        <f t="shared" si="5"/>
        <v>6.0059725785067776E-2</v>
      </c>
      <c r="G14" s="1">
        <f t="shared" si="2"/>
        <v>-0.28332089142489902</v>
      </c>
      <c r="H14" s="1">
        <f t="shared" si="6"/>
        <v>5.9999999999999991E-2</v>
      </c>
      <c r="I14" s="1">
        <f t="shared" si="0"/>
        <v>34.268121283086586</v>
      </c>
      <c r="J14" s="1">
        <f t="shared" si="1"/>
        <v>12.642639584053407</v>
      </c>
      <c r="K14" s="1">
        <f t="shared" si="3"/>
        <v>46.910760867139992</v>
      </c>
    </row>
    <row r="15" spans="2:11" x14ac:dyDescent="0.25">
      <c r="E15" s="1">
        <f t="shared" si="4"/>
        <v>6.4999999999999988E-2</v>
      </c>
      <c r="F15" s="1">
        <f t="shared" si="5"/>
        <v>5.8604426962067031E-2</v>
      </c>
      <c r="G15" s="1">
        <f t="shared" si="2"/>
        <v>-0.29870334728744036</v>
      </c>
      <c r="H15" s="1">
        <f t="shared" si="6"/>
        <v>6.4999999999999988E-2</v>
      </c>
      <c r="I15" s="1">
        <f t="shared" si="0"/>
        <v>32.627549165746366</v>
      </c>
      <c r="J15" s="1">
        <f t="shared" si="1"/>
        <v>14.052731124713588</v>
      </c>
      <c r="K15" s="1">
        <f t="shared" si="3"/>
        <v>46.680280290459955</v>
      </c>
    </row>
    <row r="16" spans="2:11" x14ac:dyDescent="0.25">
      <c r="E16" s="1">
        <f t="shared" si="4"/>
        <v>6.9999999999999993E-2</v>
      </c>
      <c r="F16" s="1">
        <f t="shared" si="5"/>
        <v>5.7073660177153998E-2</v>
      </c>
      <c r="G16" s="1">
        <f t="shared" si="2"/>
        <v>-0.31350511847134632</v>
      </c>
      <c r="H16" s="1">
        <f t="shared" si="6"/>
        <v>6.9999999999999993E-2</v>
      </c>
      <c r="I16" s="1">
        <f t="shared" si="0"/>
        <v>30.945325517163916</v>
      </c>
      <c r="J16" s="1">
        <f t="shared" si="1"/>
        <v>15.479959840967929</v>
      </c>
      <c r="K16" s="1">
        <f t="shared" si="3"/>
        <v>46.425285358131845</v>
      </c>
    </row>
    <row r="17" spans="5:11" x14ac:dyDescent="0.25">
      <c r="E17" s="1">
        <f t="shared" si="4"/>
        <v>7.4999999999999997E-2</v>
      </c>
      <c r="F17" s="1">
        <f t="shared" si="5"/>
        <v>5.5470372357708568E-2</v>
      </c>
      <c r="G17" s="1">
        <f t="shared" si="2"/>
        <v>-0.32770897630735996</v>
      </c>
      <c r="H17" s="1">
        <f t="shared" si="6"/>
        <v>7.4999999999999997E-2</v>
      </c>
      <c r="I17" s="1">
        <f t="shared" si="0"/>
        <v>29.231140990276966</v>
      </c>
      <c r="J17" s="1">
        <f t="shared" si="1"/>
        <v>16.914424771505804</v>
      </c>
      <c r="K17" s="1">
        <f t="shared" si="3"/>
        <v>46.14556576178277</v>
      </c>
    </row>
    <row r="18" spans="5:11" x14ac:dyDescent="0.25">
      <c r="E18" s="1">
        <f t="shared" si="4"/>
        <v>0.08</v>
      </c>
      <c r="F18" s="1">
        <f t="shared" si="5"/>
        <v>5.3797593966819747E-2</v>
      </c>
      <c r="G18" s="1">
        <f t="shared" si="2"/>
        <v>-0.34129873787501336</v>
      </c>
      <c r="H18" s="1">
        <f t="shared" si="6"/>
        <v>0.08</v>
      </c>
      <c r="I18" s="1">
        <f t="shared" si="0"/>
        <v>27.494720607878605</v>
      </c>
      <c r="J18" s="1">
        <f t="shared" si="1"/>
        <v>18.34636048482464</v>
      </c>
      <c r="K18" s="1">
        <f t="shared" si="3"/>
        <v>45.841081092703249</v>
      </c>
    </row>
    <row r="19" spans="5:11" x14ac:dyDescent="0.25">
      <c r="E19" s="1">
        <f t="shared" si="4"/>
        <v>8.5000000000000006E-2</v>
      </c>
      <c r="F19" s="1">
        <f t="shared" si="5"/>
        <v>5.2058433735565651E-2</v>
      </c>
      <c r="G19" s="1">
        <f t="shared" si="2"/>
        <v>-0.35425928130625145</v>
      </c>
      <c r="H19" s="1">
        <f t="shared" si="6"/>
        <v>8.5000000000000006E-2</v>
      </c>
      <c r="I19" s="1">
        <f t="shared" si="0"/>
        <v>25.745764968502659</v>
      </c>
      <c r="J19" s="1">
        <f t="shared" si="1"/>
        <v>19.766193046680431</v>
      </c>
      <c r="K19" s="1">
        <f t="shared" si="3"/>
        <v>45.51195801518309</v>
      </c>
    </row>
    <row r="20" spans="5:11" x14ac:dyDescent="0.25">
      <c r="E20" s="1">
        <f t="shared" si="4"/>
        <v>9.0000000000000011E-2</v>
      </c>
      <c r="F20" s="1">
        <f t="shared" si="5"/>
        <v>5.02560733230836E-2</v>
      </c>
      <c r="G20" s="1">
        <f t="shared" si="2"/>
        <v>-0.36657655936456884</v>
      </c>
      <c r="H20" s="1">
        <f t="shared" si="6"/>
        <v>9.0000000000000011E-2</v>
      </c>
      <c r="I20" s="1">
        <f t="shared" si="0"/>
        <v>23.993892605623969</v>
      </c>
      <c r="J20" s="1">
        <f t="shared" si="1"/>
        <v>21.164593885401526</v>
      </c>
      <c r="K20" s="1">
        <f t="shared" ref="K20:K76" si="7">J20+I20</f>
        <v>45.158486491025499</v>
      </c>
    </row>
    <row r="21" spans="5:11" x14ac:dyDescent="0.25">
      <c r="E21" s="1">
        <f t="shared" si="4"/>
        <v>9.5000000000000015E-2</v>
      </c>
      <c r="F21" s="1">
        <f t="shared" si="5"/>
        <v>4.8393761913068108E-2</v>
      </c>
      <c r="G21" s="1">
        <f t="shared" si="2"/>
        <v>-0.37823761129409894</v>
      </c>
      <c r="H21" s="1">
        <f t="shared" si="6"/>
        <v>9.5000000000000015E-2</v>
      </c>
      <c r="I21" s="1">
        <f t="shared" si="0"/>
        <v>22.248583824937853</v>
      </c>
      <c r="J21" s="1">
        <f t="shared" si="1"/>
        <v>22.532531269100875</v>
      </c>
      <c r="K21" s="1">
        <f t="shared" si="7"/>
        <v>44.781115094038725</v>
      </c>
    </row>
    <row r="22" spans="5:11" x14ac:dyDescent="0.25">
      <c r="E22" s="1">
        <f t="shared" si="4"/>
        <v>0.10000000000000002</v>
      </c>
      <c r="F22" s="1">
        <f t="shared" si="5"/>
        <v>4.6474810755354964E-2</v>
      </c>
      <c r="G22" s="1">
        <f t="shared" si="2"/>
        <v>-0.38923057293574226</v>
      </c>
      <c r="H22" s="1">
        <f t="shared" si="6"/>
        <v>0.10000000000000002</v>
      </c>
      <c r="I22" s="1">
        <f t="shared" si="0"/>
        <v>20.519126330087545</v>
      </c>
      <c r="J22" s="1">
        <f t="shared" si="1"/>
        <v>23.861319127992072</v>
      </c>
      <c r="K22" s="1">
        <f t="shared" si="7"/>
        <v>44.38044545807962</v>
      </c>
    </row>
    <row r="23" spans="5:11" x14ac:dyDescent="0.25">
      <c r="E23" s="1">
        <f t="shared" si="4"/>
        <v>0.10500000000000002</v>
      </c>
      <c r="F23" s="1">
        <f t="shared" si="5"/>
        <v>4.4502587661258308E-2</v>
      </c>
      <c r="G23" s="1">
        <f t="shared" si="2"/>
        <v>-0.39954468511004654</v>
      </c>
      <c r="H23" s="1">
        <f t="shared" si="6"/>
        <v>0.10500000000000002</v>
      </c>
      <c r="I23" s="1">
        <f t="shared" si="0"/>
        <v>18.814562931205813</v>
      </c>
      <c r="J23" s="1">
        <f t="shared" si="1"/>
        <v>25.142662975450584</v>
      </c>
      <c r="K23" s="1">
        <f t="shared" si="7"/>
        <v>43.957225906656397</v>
      </c>
    </row>
    <row r="24" spans="5:11" x14ac:dyDescent="0.25">
      <c r="E24" s="1">
        <f t="shared" si="4"/>
        <v>0.11000000000000003</v>
      </c>
      <c r="F24" s="1">
        <f t="shared" si="5"/>
        <v>4.248051146132216E-2</v>
      </c>
      <c r="G24" s="1">
        <f t="shared" si="2"/>
        <v>-0.40917030026915457</v>
      </c>
      <c r="H24" s="1">
        <f t="shared" si="6"/>
        <v>0.11000000000000003</v>
      </c>
      <c r="I24" s="1">
        <f t="shared" si="0"/>
        <v>17.143641613147473</v>
      </c>
      <c r="J24" s="1">
        <f t="shared" si="1"/>
        <v>26.368702703020144</v>
      </c>
      <c r="K24" s="1">
        <f t="shared" si="7"/>
        <v>43.512344316167614</v>
      </c>
    </row>
    <row r="25" spans="5:11" x14ac:dyDescent="0.25">
      <c r="E25" s="1">
        <f t="shared" si="4"/>
        <v>0.11500000000000003</v>
      </c>
      <c r="F25" s="1">
        <f t="shared" si="5"/>
        <v>4.0412046434129802E-2</v>
      </c>
      <c r="G25" s="1">
        <f t="shared" si="2"/>
        <v>-0.41809888742271728</v>
      </c>
      <c r="H25" s="1">
        <f t="shared" si="6"/>
        <v>0.11500000000000003</v>
      </c>
      <c r="I25" s="1">
        <f t="shared" si="0"/>
        <v>15.5147682214455</v>
      </c>
      <c r="J25" s="1">
        <f t="shared" si="1"/>
        <v>27.532052047097956</v>
      </c>
      <c r="K25" s="1">
        <f t="shared" si="7"/>
        <v>43.046820268543456</v>
      </c>
    </row>
    <row r="26" spans="5:11" x14ac:dyDescent="0.25">
      <c r="E26" s="1">
        <f t="shared" si="4"/>
        <v>0.12000000000000004</v>
      </c>
      <c r="F26" s="1">
        <f t="shared" si="5"/>
        <v>3.8300696714783734E-2</v>
      </c>
      <c r="G26" s="1">
        <f t="shared" si="2"/>
        <v>-0.42632303534521676</v>
      </c>
      <c r="H26" s="1">
        <f t="shared" si="6"/>
        <v>0.12000000000000004</v>
      </c>
      <c r="I26" s="1">
        <f t="shared" si="0"/>
        <v>13.935962003959533</v>
      </c>
      <c r="J26" s="1">
        <f t="shared" si="1"/>
        <v>28.625834548388532</v>
      </c>
      <c r="K26" s="1">
        <f t="shared" si="7"/>
        <v>42.561796552348063</v>
      </c>
    </row>
    <row r="27" spans="5:11" x14ac:dyDescent="0.25">
      <c r="E27" s="1">
        <f t="shared" si="4"/>
        <v>0.12500000000000003</v>
      </c>
      <c r="F27" s="1">
        <f t="shared" si="5"/>
        <v>3.6150000691625286E-2</v>
      </c>
      <c r="G27" s="1">
        <f t="shared" si="2"/>
        <v>-0.43383645407465865</v>
      </c>
      <c r="H27" s="1">
        <f t="shared" si="6"/>
        <v>0.12500000000000003</v>
      </c>
      <c r="I27" s="1">
        <f t="shared" si="0"/>
        <v>12.414814225042834</v>
      </c>
      <c r="J27" s="1">
        <f t="shared" si="1"/>
        <v>29.643715849241563</v>
      </c>
      <c r="K27" s="1">
        <f t="shared" si="7"/>
        <v>42.058530074284398</v>
      </c>
    </row>
    <row r="28" spans="5:11" x14ac:dyDescent="0.25">
      <c r="E28" s="1">
        <f t="shared" si="4"/>
        <v>0.13000000000000003</v>
      </c>
      <c r="F28" s="1">
        <f t="shared" si="5"/>
        <v>3.3963525399706929E-2</v>
      </c>
      <c r="G28" s="1">
        <f t="shared" si="2"/>
        <v>-0.44063397471507604</v>
      </c>
      <c r="H28" s="1">
        <f t="shared" si="6"/>
        <v>0.13000000000000003</v>
      </c>
      <c r="I28" s="1">
        <f t="shared" si="0"/>
        <v>10.958450046977109</v>
      </c>
      <c r="J28" s="1">
        <f t="shared" si="1"/>
        <v>30.579932198529988</v>
      </c>
      <c r="K28" s="1">
        <f t="shared" si="7"/>
        <v>41.538382245507094</v>
      </c>
    </row>
    <row r="29" spans="5:11" x14ac:dyDescent="0.25">
      <c r="E29" s="1">
        <f t="shared" si="4"/>
        <v>0.13500000000000004</v>
      </c>
      <c r="F29" s="1">
        <f t="shared" si="5"/>
        <v>3.174486091946193E-2</v>
      </c>
      <c r="G29" s="1">
        <f t="shared" si="2"/>
        <v>-0.44671154755772441</v>
      </c>
      <c r="H29" s="1">
        <f t="shared" si="6"/>
        <v>0.13500000000000004</v>
      </c>
      <c r="I29" s="1">
        <f t="shared" si="0"/>
        <v>9.5734938505618228</v>
      </c>
      <c r="J29" s="1">
        <f t="shared" si="1"/>
        <v>31.429315058623189</v>
      </c>
      <c r="K29" s="1">
        <f t="shared" si="7"/>
        <v>41.002808909185013</v>
      </c>
    </row>
    <row r="30" spans="5:11" x14ac:dyDescent="0.25">
      <c r="E30" s="1">
        <f t="shared" si="4"/>
        <v>0.14000000000000004</v>
      </c>
      <c r="F30" s="1">
        <f t="shared" si="5"/>
        <v>2.9497614788936029E-2</v>
      </c>
      <c r="G30" s="1">
        <f t="shared" si="2"/>
        <v>-0.45206623853824307</v>
      </c>
      <c r="H30" s="1">
        <f t="shared" si="6"/>
        <v>0.14000000000000004</v>
      </c>
      <c r="I30" s="1">
        <f t="shared" si="0"/>
        <v>8.2660381432463463</v>
      </c>
      <c r="J30" s="1">
        <f t="shared" si="1"/>
        <v>32.187311734113223</v>
      </c>
      <c r="K30" s="1">
        <f t="shared" si="7"/>
        <v>40.453349877359571</v>
      </c>
    </row>
    <row r="31" spans="5:11" x14ac:dyDescent="0.25">
      <c r="E31" s="1">
        <f t="shared" si="4"/>
        <v>0.14500000000000005</v>
      </c>
      <c r="F31" s="1">
        <f t="shared" si="5"/>
        <v>2.7225406437852741E-2</v>
      </c>
      <c r="G31" s="1">
        <f t="shared" si="2"/>
        <v>-0.45669622404940924</v>
      </c>
      <c r="H31" s="1">
        <f t="shared" si="6"/>
        <v>0.14500000000000005</v>
      </c>
      <c r="I31" s="1">
        <f t="shared" si="0"/>
        <v>7.0416161792095977</v>
      </c>
      <c r="J31" s="1">
        <f t="shared" si="1"/>
        <v>32.850001967105641</v>
      </c>
      <c r="K31" s="1">
        <f t="shared" si="7"/>
        <v>39.891618146315238</v>
      </c>
    </row>
    <row r="32" spans="5:11" x14ac:dyDescent="0.25">
      <c r="E32" s="1">
        <f t="shared" si="4"/>
        <v>0.15000000000000005</v>
      </c>
      <c r="F32" s="1">
        <f t="shared" si="5"/>
        <v>2.4931861651680896E-2</v>
      </c>
      <c r="G32" s="1">
        <f t="shared" si="2"/>
        <v>-0.46060078413141031</v>
      </c>
      <c r="H32" s="1">
        <f t="shared" si="6"/>
        <v>0.15000000000000005</v>
      </c>
      <c r="I32" s="1">
        <f t="shared" si="0"/>
        <v>5.9051783914762863</v>
      </c>
      <c r="J32" s="1">
        <f t="shared" si="1"/>
        <v>33.414110468939029</v>
      </c>
      <c r="K32" s="1">
        <f t="shared" si="7"/>
        <v>39.319288860415313</v>
      </c>
    </row>
    <row r="33" spans="5:11" x14ac:dyDescent="0.25">
      <c r="E33" s="1">
        <f t="shared" si="4"/>
        <v>0.15500000000000005</v>
      </c>
      <c r="F33" s="1">
        <f t="shared" si="5"/>
        <v>2.2620607073757036E-2</v>
      </c>
      <c r="G33" s="1">
        <f t="shared" si="2"/>
        <v>-0.46378029406380666</v>
      </c>
      <c r="H33" s="1">
        <f t="shared" si="6"/>
        <v>0.15500000000000005</v>
      </c>
      <c r="I33" s="1">
        <f t="shared" si="0"/>
        <v>4.8610727116604151</v>
      </c>
      <c r="J33" s="1">
        <f t="shared" si="1"/>
        <v>33.87701538300098</v>
      </c>
      <c r="K33" s="1">
        <f t="shared" si="7"/>
        <v>38.738088094661393</v>
      </c>
    </row>
    <row r="34" spans="5:11" x14ac:dyDescent="0.25">
      <c r="E34" s="1">
        <f t="shared" si="4"/>
        <v>0.16000000000000006</v>
      </c>
      <c r="F34" s="1">
        <f t="shared" si="5"/>
        <v>2.0295264753389261E-2</v>
      </c>
      <c r="G34" s="1">
        <f t="shared" si="2"/>
        <v>-0.46623621438555041</v>
      </c>
      <c r="H34" s="1">
        <f t="shared" si="6"/>
        <v>0.16000000000000006</v>
      </c>
      <c r="I34" s="1">
        <f t="shared" si="0"/>
        <v>3.9130288283965626</v>
      </c>
      <c r="J34" s="1">
        <f t="shared" si="1"/>
        <v>34.236752697719602</v>
      </c>
      <c r="K34" s="1">
        <f t="shared" si="7"/>
        <v>38.149781526116165</v>
      </c>
    </row>
    <row r="35" spans="5:11" x14ac:dyDescent="0.25">
      <c r="E35" s="1">
        <f t="shared" si="4"/>
        <v>0.16500000000000006</v>
      </c>
      <c r="F35" s="1">
        <f t="shared" si="5"/>
        <v>1.7959446747731971E-2</v>
      </c>
      <c r="G35" s="1">
        <f t="shared" si="2"/>
        <v>-0.4679710793715568</v>
      </c>
      <c r="H35" s="1">
        <f t="shared" si="6"/>
        <v>0.16500000000000006</v>
      </c>
      <c r="I35" s="1">
        <f t="shared" si="0"/>
        <v>3.0641464111038945</v>
      </c>
      <c r="J35" s="1">
        <f t="shared" si="1"/>
        <v>34.492016652688335</v>
      </c>
      <c r="K35" s="1">
        <f t="shared" si="7"/>
        <v>37.556163063792226</v>
      </c>
    </row>
    <row r="36" spans="5:11" x14ac:dyDescent="0.25">
      <c r="E36" s="1">
        <f t="shared" si="4"/>
        <v>0.17000000000000007</v>
      </c>
      <c r="F36" s="1">
        <f t="shared" si="5"/>
        <v>1.5616749785073139E-2</v>
      </c>
      <c r="G36" s="1">
        <f t="shared" si="2"/>
        <v>-0.46898848399639875</v>
      </c>
      <c r="H36" s="1">
        <f t="shared" si="6"/>
        <v>0.17000000000000007</v>
      </c>
      <c r="I36" s="1">
        <f t="shared" si="0"/>
        <v>2.3168873015710285</v>
      </c>
      <c r="J36" s="1">
        <f t="shared" si="1"/>
        <v>34.642156204095357</v>
      </c>
      <c r="K36" s="1">
        <f t="shared" si="7"/>
        <v>36.959043505666386</v>
      </c>
    </row>
    <row r="37" spans="5:11" x14ac:dyDescent="0.25">
      <c r="E37" s="1">
        <f t="shared" si="4"/>
        <v>0.17500000000000007</v>
      </c>
      <c r="F37" s="1">
        <f t="shared" si="5"/>
        <v>1.3270749997017679E-2</v>
      </c>
      <c r="G37" s="1">
        <f t="shared" si="2"/>
        <v>-0.46929306941770244</v>
      </c>
      <c r="H37" s="1">
        <f t="shared" si="6"/>
        <v>0.17500000000000007</v>
      </c>
      <c r="I37" s="1">
        <f t="shared" si="0"/>
        <v>1.6730716520917748</v>
      </c>
      <c r="J37" s="1">
        <f t="shared" si="1"/>
        <v>34.687167638049438</v>
      </c>
      <c r="K37" s="1">
        <f t="shared" si="7"/>
        <v>36.360239290141216</v>
      </c>
    </row>
    <row r="38" spans="5:11" x14ac:dyDescent="0.25">
      <c r="E38" s="1">
        <f t="shared" si="4"/>
        <v>0.18000000000000008</v>
      </c>
      <c r="F38" s="1">
        <f t="shared" si="5"/>
        <v>1.0924997726883295E-2</v>
      </c>
      <c r="G38" s="1">
        <f t="shared" si="2"/>
        <v>-0.46889050701376378</v>
      </c>
      <c r="H38" s="1">
        <f t="shared" si="6"/>
        <v>0.18000000000000008</v>
      </c>
      <c r="I38" s="1">
        <f t="shared" si="0"/>
        <v>1.133877965657849</v>
      </c>
      <c r="J38" s="1">
        <f t="shared" si="1"/>
        <v>34.627683441900849</v>
      </c>
      <c r="K38" s="1">
        <f t="shared" si="7"/>
        <v>35.761561407558702</v>
      </c>
    </row>
    <row r="39" spans="5:11" x14ac:dyDescent="0.25">
      <c r="E39" s="1">
        <f t="shared" si="4"/>
        <v>0.18500000000000008</v>
      </c>
      <c r="F39" s="1">
        <f t="shared" si="5"/>
        <v>8.5830124214470345E-3</v>
      </c>
      <c r="G39" s="1">
        <f t="shared" si="2"/>
        <v>-0.46778748101178108</v>
      </c>
      <c r="H39" s="1">
        <f t="shared" si="6"/>
        <v>0.18500000000000008</v>
      </c>
      <c r="I39" s="1">
        <f t="shared" si="0"/>
        <v>0.6998469711537838</v>
      </c>
      <c r="J39" s="1">
        <f t="shared" si="1"/>
        <v>34.464957564137222</v>
      </c>
      <c r="K39" s="1">
        <f t="shared" si="7"/>
        <v>35.164804535291005</v>
      </c>
    </row>
    <row r="40" spans="5:11" x14ac:dyDescent="0.25">
      <c r="E40" s="1">
        <f t="shared" si="4"/>
        <v>0.19000000000000009</v>
      </c>
      <c r="F40" s="1">
        <f t="shared" si="5"/>
        <v>6.2482776129950471E-3</v>
      </c>
      <c r="G40" s="1">
        <f t="shared" si="2"/>
        <v>-0.46599166974490014</v>
      </c>
      <c r="H40" s="1">
        <f t="shared" si="6"/>
        <v>0.19000000000000009</v>
      </c>
      <c r="I40" s="1">
        <f t="shared" si="0"/>
        <v>0.3708892447260233</v>
      </c>
      <c r="J40" s="1">
        <f t="shared" si="1"/>
        <v>34.200847212783309</v>
      </c>
      <c r="K40" s="1">
        <f t="shared" si="7"/>
        <v>34.571736457509331</v>
      </c>
    </row>
    <row r="41" spans="5:11" x14ac:dyDescent="0.25">
      <c r="E41" s="1">
        <f t="shared" si="4"/>
        <v>0.19500000000000009</v>
      </c>
      <c r="F41" s="1">
        <f t="shared" si="5"/>
        <v>3.9242359984322959E-3</v>
      </c>
      <c r="G41" s="1">
        <f t="shared" si="2"/>
        <v>-0.46351172557799786</v>
      </c>
      <c r="H41" s="1">
        <f t="shared" si="6"/>
        <v>0.19500000000000009</v>
      </c>
      <c r="I41" s="1">
        <f t="shared" si="0"/>
        <v>0.14629646762822321</v>
      </c>
      <c r="J41" s="1">
        <f t="shared" si="1"/>
        <v>33.837791360356178</v>
      </c>
      <c r="K41" s="1">
        <f t="shared" si="7"/>
        <v>33.984087827984403</v>
      </c>
    </row>
    <row r="42" spans="5:11" x14ac:dyDescent="0.25">
      <c r="E42" s="1">
        <f t="shared" si="4"/>
        <v>0.20000000000000009</v>
      </c>
      <c r="F42" s="1">
        <f t="shared" si="5"/>
        <v>1.6142846220050572E-3</v>
      </c>
      <c r="G42" s="1">
        <f t="shared" si="2"/>
        <v>-0.4603572535437897</v>
      </c>
      <c r="H42" s="1">
        <f t="shared" si="6"/>
        <v>0.20000000000000009</v>
      </c>
      <c r="I42" s="1">
        <f t="shared" si="0"/>
        <v>2.47561909879991E-2</v>
      </c>
      <c r="J42" s="1">
        <f t="shared" si="1"/>
        <v>33.378786140235022</v>
      </c>
      <c r="K42" s="1">
        <f t="shared" si="7"/>
        <v>33.403542331223022</v>
      </c>
    </row>
    <row r="43" spans="5:11" x14ac:dyDescent="0.25">
      <c r="E43" s="1">
        <f t="shared" si="4"/>
        <v>0.2050000000000001</v>
      </c>
      <c r="F43" s="1">
        <f t="shared" si="5"/>
        <v>-6.7822983202240326E-4</v>
      </c>
      <c r="G43" s="1">
        <f t="shared" si="2"/>
        <v>-0.45653878873241804</v>
      </c>
      <c r="H43" s="1">
        <f t="shared" si="6"/>
        <v>0.2050000000000001</v>
      </c>
      <c r="I43" s="1">
        <f t="shared" si="0"/>
        <v>4.3699591979288049E-3</v>
      </c>
      <c r="J43" s="1">
        <f t="shared" si="1"/>
        <v>32.82735733471899</v>
      </c>
      <c r="K43" s="1">
        <f t="shared" si="7"/>
        <v>32.83172729391692</v>
      </c>
    </row>
    <row r="44" spans="5:11" x14ac:dyDescent="0.25">
      <c r="E44" s="1">
        <f t="shared" si="4"/>
        <v>0.2100000000000001</v>
      </c>
      <c r="F44" s="1">
        <f t="shared" si="5"/>
        <v>-2.9500156306155258E-3</v>
      </c>
      <c r="G44" s="1">
        <f t="shared" si="2"/>
        <v>-0.45206777247918623</v>
      </c>
      <c r="H44" s="1">
        <f t="shared" si="6"/>
        <v>0.2100000000000001</v>
      </c>
      <c r="I44" s="1">
        <f t="shared" si="0"/>
        <v>8.2674626098321227E-2</v>
      </c>
      <c r="J44" s="1">
        <f t="shared" si="1"/>
        <v>32.187530169001192</v>
      </c>
      <c r="K44" s="1">
        <f t="shared" si="7"/>
        <v>32.270204795099517</v>
      </c>
    </row>
    <row r="45" spans="5:11" x14ac:dyDescent="0.25">
      <c r="E45" s="1">
        <f t="shared" si="4"/>
        <v>0.21500000000000011</v>
      </c>
      <c r="F45" s="1">
        <f t="shared" si="5"/>
        <v>-5.1978404612470384E-3</v>
      </c>
      <c r="G45" s="1">
        <f t="shared" si="2"/>
        <v>-0.44695652739651803</v>
      </c>
      <c r="H45" s="1">
        <f t="shared" si="6"/>
        <v>0.21500000000000011</v>
      </c>
      <c r="I45" s="1">
        <f t="shared" si="0"/>
        <v>0.25666668187547981</v>
      </c>
      <c r="J45" s="1">
        <f t="shared" si="1"/>
        <v>31.463796637720815</v>
      </c>
      <c r="K45" s="1">
        <f t="shared" si="7"/>
        <v>31.720463319596295</v>
      </c>
    </row>
    <row r="46" spans="5:11" x14ac:dyDescent="0.25">
      <c r="E46" s="1">
        <f t="shared" si="4"/>
        <v>0.22000000000000011</v>
      </c>
      <c r="F46" s="1">
        <f t="shared" si="5"/>
        <v>-7.4185357735432967E-3</v>
      </c>
      <c r="G46" s="1">
        <f t="shared" si="2"/>
        <v>-0.44121823129756271</v>
      </c>
      <c r="H46" s="1">
        <f t="shared" si="6"/>
        <v>0.22000000000000011</v>
      </c>
      <c r="I46" s="1">
        <f t="shared" si="0"/>
        <v>0.52282939372174553</v>
      </c>
      <c r="J46" s="1">
        <f t="shared" si="1"/>
        <v>30.661080601622555</v>
      </c>
      <c r="K46" s="1">
        <f t="shared" si="7"/>
        <v>31.183909995344301</v>
      </c>
    </row>
    <row r="47" spans="5:11" x14ac:dyDescent="0.25">
      <c r="E47" s="1">
        <f t="shared" si="4"/>
        <v>0.22500000000000012</v>
      </c>
      <c r="F47" s="1">
        <f t="shared" si="5"/>
        <v>-9.6090009878789275E-3</v>
      </c>
      <c r="G47" s="1">
        <f t="shared" si="2"/>
        <v>-0.43486689006012391</v>
      </c>
      <c r="H47" s="1">
        <f t="shared" si="6"/>
        <v>0.22500000000000012</v>
      </c>
      <c r="I47" s="1">
        <f t="shared" si="0"/>
        <v>0.87716254985805298</v>
      </c>
      <c r="J47" s="1">
        <f t="shared" si="1"/>
        <v>29.784700901113812</v>
      </c>
      <c r="K47" s="1">
        <f t="shared" si="7"/>
        <v>30.661863450971865</v>
      </c>
    </row>
    <row r="48" spans="5:11" x14ac:dyDescent="0.25">
      <c r="E48" s="1">
        <f t="shared" si="4"/>
        <v>0.23000000000000012</v>
      </c>
      <c r="F48" s="1">
        <f t="shared" si="5"/>
        <v>-1.1766207565745658E-2</v>
      </c>
      <c r="G48" s="1">
        <f t="shared" si="2"/>
        <v>-0.42791730948075996</v>
      </c>
      <c r="H48" s="1">
        <f t="shared" si="6"/>
        <v>0.23000000000000012</v>
      </c>
      <c r="I48" s="1">
        <f t="shared" si="0"/>
        <v>1.3152145845619982</v>
      </c>
      <c r="J48" s="1">
        <f t="shared" si="1"/>
        <v>28.840332741137271</v>
      </c>
      <c r="K48" s="1">
        <f t="shared" si="7"/>
        <v>30.155547325699271</v>
      </c>
    </row>
    <row r="49" spans="5:11" x14ac:dyDescent="0.25">
      <c r="E49" s="1">
        <f t="shared" si="4"/>
        <v>0.23500000000000013</v>
      </c>
      <c r="F49" s="1">
        <f t="shared" si="5"/>
        <v>-1.3887202936972867E-2</v>
      </c>
      <c r="G49" s="1">
        <f t="shared" si="2"/>
        <v>-0.42038506616999299</v>
      </c>
      <c r="H49" s="1">
        <f t="shared" si="6"/>
        <v>0.23500000000000013</v>
      </c>
      <c r="I49" s="1">
        <f t="shared" si="0"/>
        <v>1.8321168514203443</v>
      </c>
      <c r="J49" s="1">
        <f t="shared" si="1"/>
        <v>27.833967607753028</v>
      </c>
      <c r="K49" s="1">
        <f t="shared" si="7"/>
        <v>29.666084459173373</v>
      </c>
    </row>
    <row r="50" spans="5:11" x14ac:dyDescent="0.25">
      <c r="E50" s="1">
        <f t="shared" si="4"/>
        <v>0.24000000000000013</v>
      </c>
      <c r="F50" s="1">
        <f t="shared" si="5"/>
        <v>-1.5969114279134958E-2</v>
      </c>
      <c r="G50" s="1">
        <f t="shared" si="2"/>
        <v>-0.41228647754056408</v>
      </c>
      <c r="H50" s="1">
        <f t="shared" si="6"/>
        <v>0.24000000000000013</v>
      </c>
      <c r="I50" s="1">
        <f t="shared" si="0"/>
        <v>2.4226198031706838</v>
      </c>
      <c r="J50" s="1">
        <f t="shared" si="1"/>
        <v>26.771871981141953</v>
      </c>
      <c r="K50" s="1">
        <f t="shared" si="7"/>
        <v>29.194491784312635</v>
      </c>
    </row>
    <row r="51" spans="5:11" x14ac:dyDescent="0.25">
      <c r="E51" s="1">
        <f t="shared" si="4"/>
        <v>0.24500000000000013</v>
      </c>
      <c r="F51" s="1">
        <f t="shared" si="5"/>
        <v>-1.8009152144742649E-2</v>
      </c>
      <c r="G51" s="1">
        <f t="shared" si="2"/>
        <v>-0.40363857094158828</v>
      </c>
      <c r="H51" s="1">
        <f t="shared" si="6"/>
        <v>0.24500000000000013</v>
      </c>
      <c r="I51" s="1">
        <f t="shared" si="0"/>
        <v>3.0811308292386435</v>
      </c>
      <c r="J51" s="1">
        <f t="shared" si="1"/>
        <v>25.660545112403398</v>
      </c>
      <c r="K51" s="1">
        <f t="shared" si="7"/>
        <v>28.74167594164204</v>
      </c>
    </row>
    <row r="52" spans="5:11" x14ac:dyDescent="0.25">
      <c r="E52" s="1">
        <f t="shared" si="4"/>
        <v>0.25000000000000011</v>
      </c>
      <c r="F52" s="1">
        <f t="shared" si="5"/>
        <v>-2.0004613932081399E-2</v>
      </c>
      <c r="G52" s="1">
        <f t="shared" si="2"/>
        <v>-0.3944590519922897</v>
      </c>
      <c r="H52" s="1">
        <f t="shared" si="6"/>
        <v>0.25000000000000011</v>
      </c>
      <c r="I52" s="1">
        <f t="shared" si="0"/>
        <v>3.8017534964304396</v>
      </c>
      <c r="J52" s="1">
        <f t="shared" si="1"/>
        <v>24.506676132538303</v>
      </c>
      <c r="K52" s="1">
        <f t="shared" si="7"/>
        <v>28.308429628968742</v>
      </c>
    </row>
    <row r="53" spans="5:11" x14ac:dyDescent="0.25">
      <c r="E53" s="1">
        <f t="shared" si="4"/>
        <v>0.25500000000000012</v>
      </c>
      <c r="F53" s="1">
        <f t="shared" si="5"/>
        <v>-2.1952887195830658E-2</v>
      </c>
      <c r="G53" s="1">
        <f t="shared" si="2"/>
        <v>-0.38476627216973863</v>
      </c>
      <c r="H53" s="1">
        <f t="shared" si="6"/>
        <v>0.25500000000000012</v>
      </c>
      <c r="I53" s="1">
        <f t="shared" si="0"/>
        <v>4.5783279342122238</v>
      </c>
      <c r="J53" s="1">
        <f t="shared" si="1"/>
        <v>23.317100761405086</v>
      </c>
      <c r="K53" s="1">
        <f t="shared" si="7"/>
        <v>27.895428695617312</v>
      </c>
    </row>
    <row r="54" spans="5:11" x14ac:dyDescent="0.25">
      <c r="E54" s="1">
        <f t="shared" si="4"/>
        <v>0.26000000000000012</v>
      </c>
      <c r="F54" s="1">
        <f t="shared" si="5"/>
        <v>-2.3851452793871512E-2</v>
      </c>
      <c r="G54" s="1">
        <f t="shared" si="2"/>
        <v>-0.3745791957056625</v>
      </c>
      <c r="H54" s="1">
        <f t="shared" si="6"/>
        <v>0.26000000000000012</v>
      </c>
      <c r="I54" s="1">
        <f t="shared" si="0"/>
        <v>5.4044721035936716</v>
      </c>
      <c r="J54" s="1">
        <f t="shared" si="1"/>
        <v>22.098757882241411</v>
      </c>
      <c r="K54" s="1">
        <f t="shared" si="7"/>
        <v>27.503229985835084</v>
      </c>
    </row>
    <row r="55" spans="5:11" x14ac:dyDescent="0.25">
      <c r="E55" s="1">
        <f t="shared" si="4"/>
        <v>0.26500000000000012</v>
      </c>
      <c r="F55" s="1">
        <f t="shared" si="5"/>
        <v>-2.5697887866966761E-2</v>
      </c>
      <c r="G55" s="1">
        <f t="shared" si="2"/>
        <v>-0.36391736584796802</v>
      </c>
      <c r="H55" s="1">
        <f t="shared" si="6"/>
        <v>0.26500000000000012</v>
      </c>
      <c r="I55" s="1">
        <f t="shared" si="0"/>
        <v>6.2736236878203764</v>
      </c>
      <c r="J55" s="1">
        <f t="shared" si="1"/>
        <v>20.858646243601498</v>
      </c>
      <c r="K55" s="1">
        <f t="shared" si="7"/>
        <v>27.132269931421874</v>
      </c>
    </row>
    <row r="56" spans="5:11" x14ac:dyDescent="0.25">
      <c r="E56" s="1">
        <f t="shared" si="4"/>
        <v>0.27000000000000013</v>
      </c>
      <c r="F56" s="1">
        <f t="shared" si="5"/>
        <v>-2.748986864827736E-2</v>
      </c>
      <c r="G56" s="1">
        <f t="shared" si="2"/>
        <v>-0.3528008705430869</v>
      </c>
      <c r="H56" s="1">
        <f t="shared" si="6"/>
        <v>0.27000000000000013</v>
      </c>
      <c r="I56" s="1">
        <f t="shared" si="0"/>
        <v>7.1790823438456544</v>
      </c>
      <c r="J56" s="1">
        <f t="shared" si="1"/>
        <v>19.603781545313694</v>
      </c>
      <c r="K56" s="1">
        <f t="shared" si="7"/>
        <v>26.782863889159348</v>
      </c>
    </row>
    <row r="57" spans="5:11" x14ac:dyDescent="0.25">
      <c r="E57" s="1">
        <f t="shared" si="4"/>
        <v>0.27500000000000013</v>
      </c>
      <c r="F57" s="1">
        <f t="shared" si="5"/>
        <v>-2.9225173099960013E-2</v>
      </c>
      <c r="G57" s="1">
        <f t="shared" si="2"/>
        <v>-0.34125030759564434</v>
      </c>
      <c r="H57" s="1">
        <f t="shared" si="6"/>
        <v>0.27500000000000013</v>
      </c>
      <c r="I57" s="1">
        <f t="shared" si="0"/>
        <v>8.1140520558649492</v>
      </c>
      <c r="J57" s="1">
        <f t="shared" si="1"/>
        <v>18.341154158374195</v>
      </c>
      <c r="K57" s="1">
        <f t="shared" si="7"/>
        <v>26.455206214239144</v>
      </c>
    </row>
    <row r="58" spans="5:11" x14ac:dyDescent="0.25">
      <c r="E58" s="1">
        <f t="shared" si="4"/>
        <v>0.28000000000000014</v>
      </c>
      <c r="F58" s="1">
        <f t="shared" si="5"/>
        <v>-3.0901683374375051E-2</v>
      </c>
      <c r="G58" s="1">
        <f t="shared" si="2"/>
        <v>-0.32928674936224733</v>
      </c>
      <c r="H58" s="1">
        <f t="shared" si="6"/>
        <v>0.28000000000000014</v>
      </c>
      <c r="I58" s="1">
        <f t="shared" si="0"/>
        <v>9.0716833360162106</v>
      </c>
      <c r="J58" s="1">
        <f t="shared" si="1"/>
        <v>17.07768772062499</v>
      </c>
      <c r="K58" s="1">
        <f t="shared" si="7"/>
        <v>26.149371056641201</v>
      </c>
    </row>
    <row r="59" spans="5:11" x14ac:dyDescent="0.25">
      <c r="E59" s="1">
        <f t="shared" si="4"/>
        <v>0.28500000000000014</v>
      </c>
      <c r="F59" s="1">
        <f t="shared" si="5"/>
        <v>-3.2517388097717009E-2</v>
      </c>
      <c r="G59" s="1">
        <f t="shared" si="2"/>
        <v>-0.31693170703640344</v>
      </c>
      <c r="H59" s="1">
        <f t="shared" si="6"/>
        <v>0.28500000000000014</v>
      </c>
      <c r="I59" s="1">
        <f t="shared" si="0"/>
        <v>10.045115022626705</v>
      </c>
      <c r="J59" s="1">
        <f t="shared" si="1"/>
        <v>15.820198840688864</v>
      </c>
      <c r="K59" s="1">
        <f t="shared" si="7"/>
        <v>25.865313863315571</v>
      </c>
    </row>
    <row r="60" spans="5:11" x14ac:dyDescent="0.25">
      <c r="E60" s="1">
        <f t="shared" si="4"/>
        <v>0.29000000000000015</v>
      </c>
      <c r="F60" s="1">
        <f t="shared" si="5"/>
        <v>-3.4070384474166715E-2</v>
      </c>
      <c r="G60" s="1">
        <f t="shared" si="2"/>
        <v>-0.3042070945817022</v>
      </c>
      <c r="H60" s="1">
        <f t="shared" si="6"/>
        <v>0.29000000000000015</v>
      </c>
      <c r="I60" s="1">
        <f t="shared" si="0"/>
        <v>11.027515433066634</v>
      </c>
      <c r="J60" s="1">
        <f t="shared" si="1"/>
        <v>14.57535813202991</v>
      </c>
      <c r="K60" s="1">
        <f t="shared" si="7"/>
        <v>25.602873565096544</v>
      </c>
    </row>
    <row r="61" spans="5:11" x14ac:dyDescent="0.25">
      <c r="E61" s="1">
        <f t="shared" si="4"/>
        <v>0.29500000000000015</v>
      </c>
      <c r="F61" s="1">
        <f t="shared" si="5"/>
        <v>-3.5558880208949123E-2</v>
      </c>
      <c r="G61" s="1">
        <f t="shared" si="2"/>
        <v>-0.29113519237042845</v>
      </c>
      <c r="H61" s="1">
        <f t="shared" si="6"/>
        <v>0.29500000000000015</v>
      </c>
      <c r="I61" s="1">
        <f t="shared" si="0"/>
        <v>12.012122636286739</v>
      </c>
      <c r="J61" s="1">
        <f t="shared" si="1"/>
        <v>13.349652787259206</v>
      </c>
      <c r="K61" s="1">
        <f t="shared" si="7"/>
        <v>25.361775423545943</v>
      </c>
    </row>
    <row r="62" spans="5:11" x14ac:dyDescent="0.25">
      <c r="E62" s="1">
        <f t="shared" si="4"/>
        <v>0.30000000000000016</v>
      </c>
      <c r="F62" s="1">
        <f t="shared" si="5"/>
        <v>-3.6981195248966675E-2</v>
      </c>
      <c r="G62" s="1">
        <f t="shared" si="2"/>
        <v>-0.27773861058472915</v>
      </c>
      <c r="H62" s="1">
        <f t="shared" si="6"/>
        <v>0.30000000000000016</v>
      </c>
      <c r="I62" s="1">
        <f t="shared" si="0"/>
        <v>12.992283619400856</v>
      </c>
      <c r="J62" s="1">
        <f t="shared" si="1"/>
        <v>12.149350890001893</v>
      </c>
      <c r="K62" s="1">
        <f t="shared" si="7"/>
        <v>25.141634509402749</v>
      </c>
    </row>
    <row r="63" spans="5:11" x14ac:dyDescent="0.25">
      <c r="E63" s="1">
        <f t="shared" si="4"/>
        <v>0.30500000000000016</v>
      </c>
      <c r="F63" s="1">
        <f t="shared" si="5"/>
        <v>-3.8335763339963809E-2</v>
      </c>
      <c r="G63" s="1">
        <f t="shared" si="2"/>
        <v>-0.2640402524373176</v>
      </c>
      <c r="H63" s="1">
        <f t="shared" si="6"/>
        <v>0.30500000000000016</v>
      </c>
      <c r="I63" s="1">
        <f t="shared" si="0"/>
        <v>13.961492133148276</v>
      </c>
      <c r="J63" s="1">
        <f t="shared" si="1"/>
        <v>10.980467647878079</v>
      </c>
      <c r="K63" s="1">
        <f t="shared" si="7"/>
        <v>24.941959781026355</v>
      </c>
    </row>
    <row r="64" spans="5:11" x14ac:dyDescent="0.25">
      <c r="E64" s="1">
        <f t="shared" si="4"/>
        <v>0.31000000000000016</v>
      </c>
      <c r="F64" s="1">
        <f t="shared" si="5"/>
        <v>-3.9621133399461994E-2</v>
      </c>
      <c r="G64" s="1">
        <f t="shared" si="2"/>
        <v>-0.25006327726848337</v>
      </c>
      <c r="H64" s="1">
        <f t="shared" si="6"/>
        <v>0.31000000000000016</v>
      </c>
      <c r="I64" s="1">
        <f t="shared" si="0"/>
        <v>14.913425012650647</v>
      </c>
      <c r="J64" s="1">
        <f t="shared" si="1"/>
        <v>9.848733715525066</v>
      </c>
      <c r="K64" s="1">
        <f t="shared" si="7"/>
        <v>24.762158728175713</v>
      </c>
    </row>
    <row r="65" spans="5:11" x14ac:dyDescent="0.25">
      <c r="E65" s="1">
        <f t="shared" si="4"/>
        <v>0.31500000000000017</v>
      </c>
      <c r="F65" s="1">
        <f t="shared" si="5"/>
        <v>-4.0835970704988421E-2</v>
      </c>
      <c r="G65" s="1">
        <f t="shared" si="2"/>
        <v>-0.23583106357587219</v>
      </c>
      <c r="H65" s="1">
        <f t="shared" si="6"/>
        <v>0.31500000000000017</v>
      </c>
      <c r="I65" s="1">
        <f t="shared" si="0"/>
        <v>15.841976782477388</v>
      </c>
      <c r="J65" s="1">
        <f t="shared" si="1"/>
        <v>8.7595657612040139</v>
      </c>
      <c r="K65" s="1">
        <f t="shared" si="7"/>
        <v>24.601542543681404</v>
      </c>
    </row>
    <row r="66" spans="5:11" x14ac:dyDescent="0.25">
      <c r="E66" s="1">
        <f t="shared" si="4"/>
        <v>0.32000000000000017</v>
      </c>
      <c r="F66" s="1">
        <f t="shared" si="5"/>
        <v>-4.1979057897402292E-2</v>
      </c>
      <c r="G66" s="1">
        <f t="shared" si="2"/>
        <v>-0.22136717203311396</v>
      </c>
      <c r="H66" s="1">
        <f t="shared" si="6"/>
        <v>0.32000000000000017</v>
      </c>
      <c r="I66" s="1">
        <f t="shared" ref="I66:I129" si="8">C$5/2*F66^2</f>
        <v>16.741292368557811</v>
      </c>
      <c r="J66" s="1">
        <f t="shared" ref="J66:J129" si="9">C$4/2*G66^2</f>
        <v>7.7180394144952773</v>
      </c>
      <c r="K66" s="1">
        <f t="shared" si="7"/>
        <v>24.459331783053088</v>
      </c>
    </row>
    <row r="67" spans="5:11" x14ac:dyDescent="0.25">
      <c r="E67" s="1">
        <f t="shared" si="4"/>
        <v>0.32500000000000018</v>
      </c>
      <c r="F67" s="1">
        <f t="shared" si="5"/>
        <v>-4.3049295799402532E-2</v>
      </c>
      <c r="G67" s="1">
        <f t="shared" ref="G67:G130" si="10">-(C$2*C$3/(2*C$4))*EXP(-C$3/(2*C$4)*H67)*COS(C$7*H67)-(C$7*C$2)*EXP(-C$3/(2*C$4)*H67)*SIN(C$7*H67)</f>
        <v>-0.20669530855291524</v>
      </c>
      <c r="H67" s="1">
        <f t="shared" si="6"/>
        <v>0.32500000000000018</v>
      </c>
      <c r="I67" s="1">
        <f t="shared" si="8"/>
        <v>17.605797753832338</v>
      </c>
      <c r="J67" s="1">
        <f t="shared" si="9"/>
        <v>6.7288647160011115</v>
      </c>
      <c r="K67" s="1">
        <f t="shared" si="7"/>
        <v>24.33466246983345</v>
      </c>
    </row>
    <row r="68" spans="5:11" x14ac:dyDescent="0.25">
      <c r="E68" s="1">
        <f t="shared" ref="E68:E131" si="11">E67+0.005</f>
        <v>0.33000000000000018</v>
      </c>
      <c r="F68" s="1">
        <f t="shared" ref="F68:F131" si="12">C$2*EXP(-C$3/(2*C$4)*H68)*COS(C$7*H68)</f>
        <v>-4.4045704049576757E-2</v>
      </c>
      <c r="G68" s="1">
        <f t="shared" si="10"/>
        <v>-0.19183928744968554</v>
      </c>
      <c r="H68" s="1">
        <f t="shared" ref="H68:H131" si="13">H67+0.005</f>
        <v>0.33000000000000018</v>
      </c>
      <c r="I68" s="1">
        <f t="shared" si="8"/>
        <v>18.430228429617571</v>
      </c>
      <c r="J68" s="1">
        <f t="shared" si="9"/>
        <v>5.7963641729494846</v>
      </c>
      <c r="K68" s="1">
        <f t="shared" si="7"/>
        <v>24.226592602567056</v>
      </c>
    </row>
    <row r="69" spans="5:11" x14ac:dyDescent="0.25">
      <c r="E69" s="1">
        <f t="shared" si="11"/>
        <v>0.33500000000000019</v>
      </c>
      <c r="F69" s="1">
        <f t="shared" si="12"/>
        <v>-4.4967421552625994E-2</v>
      </c>
      <c r="G69" s="1">
        <f t="shared" si="10"/>
        <v>-0.17682299475614116</v>
      </c>
      <c r="H69" s="1">
        <f t="shared" si="13"/>
        <v>0.33500000000000019</v>
      </c>
      <c r="I69" s="1">
        <f t="shared" si="8"/>
        <v>19.209655510369942</v>
      </c>
      <c r="J69" s="1">
        <f t="shared" si="9"/>
        <v>4.9244535072385265</v>
      </c>
      <c r="K69" s="1">
        <f t="shared" si="7"/>
        <v>24.134109017608466</v>
      </c>
    </row>
    <row r="70" spans="5:11" x14ac:dyDescent="0.25">
      <c r="E70" s="1">
        <f t="shared" si="11"/>
        <v>0.34000000000000019</v>
      </c>
      <c r="F70" s="1">
        <f t="shared" si="12"/>
        <v>-4.5813706746669319E-2</v>
      </c>
      <c r="G70" s="1">
        <f t="shared" si="10"/>
        <v>-0.161670351747638</v>
      </c>
      <c r="H70" s="1">
        <f t="shared" si="13"/>
        <v>0.34000000000000019</v>
      </c>
      <c r="I70" s="1">
        <f t="shared" si="8"/>
        <v>19.939509395763231</v>
      </c>
      <c r="J70" s="1">
        <f t="shared" si="9"/>
        <v>4.1166251648872869</v>
      </c>
      <c r="K70" s="1">
        <f t="shared" si="7"/>
        <v>24.05613456065052</v>
      </c>
    </row>
    <row r="71" spans="5:11" x14ac:dyDescent="0.25">
      <c r="E71" s="1">
        <f t="shared" si="11"/>
        <v>0.3450000000000002</v>
      </c>
      <c r="F71" s="1">
        <f t="shared" si="12"/>
        <v>-4.6583937688800155E-2</v>
      </c>
      <c r="G71" s="1">
        <f t="shared" si="10"/>
        <v>-0.14640527872720432</v>
      </c>
      <c r="H71" s="1">
        <f t="shared" si="13"/>
        <v>0.3450000000000002</v>
      </c>
      <c r="I71" s="1">
        <f t="shared" si="8"/>
        <v>20.615600880643147</v>
      </c>
      <c r="J71" s="1">
        <f t="shared" si="9"/>
        <v>3.375934638172486</v>
      </c>
      <c r="K71" s="1">
        <f t="shared" si="7"/>
        <v>23.991535518815631</v>
      </c>
    </row>
    <row r="72" spans="5:11" x14ac:dyDescent="0.25">
      <c r="E72" s="1">
        <f t="shared" si="11"/>
        <v>0.3500000000000002</v>
      </c>
      <c r="F72" s="1">
        <f t="shared" si="12"/>
        <v>-4.7277611960328071E-2</v>
      </c>
      <c r="G72" s="1">
        <f t="shared" si="10"/>
        <v>-0.13105165912339933</v>
      </c>
      <c r="H72" s="1">
        <f t="shared" si="13"/>
        <v>0.3500000000000002</v>
      </c>
      <c r="I72" s="1">
        <f t="shared" si="8"/>
        <v>21.234139630377879</v>
      </c>
      <c r="J72" s="1">
        <f t="shared" si="9"/>
        <v>2.7049896340418158</v>
      </c>
      <c r="K72" s="1">
        <f t="shared" si="7"/>
        <v>23.939129264419694</v>
      </c>
    </row>
    <row r="73" spans="5:11" x14ac:dyDescent="0.25">
      <c r="E73" s="1">
        <f t="shared" si="11"/>
        <v>0.3550000000000002</v>
      </c>
      <c r="F73" s="1">
        <f t="shared" si="12"/>
        <v>-4.7894346393399144E-2</v>
      </c>
      <c r="G73" s="1">
        <f t="shared" si="10"/>
        <v>-0.11563330395220849</v>
      </c>
      <c r="H73" s="1">
        <f t="shared" si="13"/>
        <v>0.3550000000000002</v>
      </c>
      <c r="I73" s="1">
        <f t="shared" si="8"/>
        <v>21.791749956283603</v>
      </c>
      <c r="J73" s="1">
        <f t="shared" si="9"/>
        <v>2.1059421048073541</v>
      </c>
      <c r="K73" s="1">
        <f t="shared" si="7"/>
        <v>23.897692061090957</v>
      </c>
    </row>
    <row r="74" spans="5:11" x14ac:dyDescent="0.25">
      <c r="E74" s="1">
        <f t="shared" si="11"/>
        <v>0.36000000000000021</v>
      </c>
      <c r="F74" s="1">
        <f t="shared" si="12"/>
        <v>-4.8433876620940342E-2</v>
      </c>
      <c r="G74" s="1">
        <f t="shared" si="10"/>
        <v>-0.10017391669319628</v>
      </c>
      <c r="H74" s="1">
        <f t="shared" si="13"/>
        <v>0.36000000000000021</v>
      </c>
      <c r="I74" s="1">
        <f t="shared" si="8"/>
        <v>22.285483843058479</v>
      </c>
      <c r="J74" s="1">
        <f t="shared" si="9"/>
        <v>1.58048313974073</v>
      </c>
      <c r="K74" s="1">
        <f t="shared" si="7"/>
        <v>23.865966982799208</v>
      </c>
    </row>
    <row r="75" spans="5:11" x14ac:dyDescent="0.25">
      <c r="E75" s="1">
        <f t="shared" si="11"/>
        <v>0.36500000000000021</v>
      </c>
      <c r="F75" s="1">
        <f t="shared" si="12"/>
        <v>-4.889605645212329E-2</v>
      </c>
      <c r="G75" s="1">
        <f t="shared" si="10"/>
        <v>-8.4697058629083014E-2</v>
      </c>
      <c r="H75" s="1">
        <f t="shared" si="13"/>
        <v>0.36500000000000021</v>
      </c>
      <c r="I75" s="1">
        <f t="shared" si="8"/>
        <v>22.712831197407663</v>
      </c>
      <c r="J75" s="1">
        <f t="shared" si="9"/>
        <v>1.1298406991158862</v>
      </c>
      <c r="K75" s="1">
        <f t="shared" si="7"/>
        <v>23.842671896523548</v>
      </c>
    </row>
    <row r="76" spans="5:11" x14ac:dyDescent="0.25">
      <c r="E76" s="1">
        <f t="shared" si="11"/>
        <v>0.37000000000000022</v>
      </c>
      <c r="F76" s="1">
        <f t="shared" si="12"/>
        <v>-4.9280857075784675E-2</v>
      </c>
      <c r="G76" s="1">
        <f t="shared" si="10"/>
        <v>-6.9226114696798985E-2</v>
      </c>
      <c r="H76" s="1">
        <f t="shared" si="13"/>
        <v>0.37000000000000022</v>
      </c>
      <c r="I76" s="1">
        <f t="shared" si="8"/>
        <v>23.071727304177205</v>
      </c>
      <c r="J76" s="1">
        <f t="shared" si="9"/>
        <v>0.75478015557226308</v>
      </c>
      <c r="K76" s="1">
        <f t="shared" si="7"/>
        <v>23.826507459749468</v>
      </c>
    </row>
    <row r="77" spans="5:11" x14ac:dyDescent="0.25">
      <c r="E77" s="1">
        <f t="shared" si="11"/>
        <v>0.37500000000000022</v>
      </c>
      <c r="F77" s="1">
        <f t="shared" si="12"/>
        <v>-4.9588366094478559E-2</v>
      </c>
      <c r="G77" s="1">
        <f t="shared" si="10"/>
        <v>-5.3784259896881847E-2</v>
      </c>
      <c r="H77" s="1">
        <f t="shared" si="13"/>
        <v>0.37500000000000022</v>
      </c>
      <c r="I77" s="1">
        <f t="shared" si="8"/>
        <v>23.360557493240293</v>
      </c>
      <c r="J77" s="1">
        <f t="shared" si="9"/>
        <v>0.45560759149321495</v>
      </c>
      <c r="K77" s="1">
        <f t="shared" ref="K77:K124" si="14">J77+I77</f>
        <v>23.816165084733509</v>
      </c>
    </row>
    <row r="78" spans="5:11" x14ac:dyDescent="0.25">
      <c r="E78" s="1">
        <f t="shared" si="11"/>
        <v>0.38000000000000023</v>
      </c>
      <c r="F78" s="1">
        <f t="shared" si="12"/>
        <v>-4.9818786392066841E-2</v>
      </c>
      <c r="G78" s="1">
        <f t="shared" si="10"/>
        <v>-3.8394426306845801E-2</v>
      </c>
      <c r="H78" s="1">
        <f t="shared" si="13"/>
        <v>0.38000000000000023</v>
      </c>
      <c r="I78" s="1">
        <f t="shared" si="8"/>
        <v>23.578159036994649</v>
      </c>
      <c r="J78" s="1">
        <f t="shared" si="9"/>
        <v>0.23217578550051052</v>
      </c>
      <c r="K78" s="1">
        <f t="shared" si="14"/>
        <v>23.810334822495157</v>
      </c>
    </row>
    <row r="79" spans="5:11" x14ac:dyDescent="0.25">
      <c r="E79" s="1">
        <f t="shared" si="11"/>
        <v>0.38500000000000023</v>
      </c>
      <c r="F79" s="1">
        <f t="shared" si="12"/>
        <v>-4.9972434837979078E-2</v>
      </c>
      <c r="G79" s="1">
        <f t="shared" si="10"/>
        <v>-2.3079270742851841E-2</v>
      </c>
      <c r="H79" s="1">
        <f t="shared" si="13"/>
        <v>0.38500000000000023</v>
      </c>
      <c r="I79" s="1">
        <f t="shared" si="8"/>
        <v>23.723820314542618</v>
      </c>
      <c r="J79" s="1">
        <f t="shared" si="9"/>
        <v>8.3892806238442474E-2</v>
      </c>
      <c r="K79" s="1">
        <f t="shared" si="14"/>
        <v>23.80771312078106</v>
      </c>
    </row>
    <row r="80" spans="5:11" x14ac:dyDescent="0.25">
      <c r="E80" s="1">
        <f t="shared" si="11"/>
        <v>0.39000000000000024</v>
      </c>
      <c r="F80" s="1">
        <f t="shared" si="12"/>
        <v>-5.0049740831491378E-2</v>
      </c>
      <c r="G80" s="1">
        <f t="shared" si="10"/>
        <v>-7.8611431126511394E-3</v>
      </c>
      <c r="H80" s="1">
        <f t="shared" si="13"/>
        <v>0.39000000000000024</v>
      </c>
      <c r="I80" s="1">
        <f t="shared" si="8"/>
        <v>23.797277294344823</v>
      </c>
      <c r="J80" s="1">
        <f t="shared" si="9"/>
        <v>9.7331174384192344E-3</v>
      </c>
      <c r="K80" s="1">
        <f t="shared" si="14"/>
        <v>23.807010411783242</v>
      </c>
    </row>
    <row r="81" spans="5:11" x14ac:dyDescent="0.25">
      <c r="E81" s="1">
        <f t="shared" si="11"/>
        <v>0.39500000000000024</v>
      </c>
      <c r="F81" s="1">
        <f t="shared" si="12"/>
        <v>-5.0051244689584939E-2</v>
      </c>
      <c r="G81" s="1">
        <f t="shared" si="10"/>
        <v>7.2379444986286692E-3</v>
      </c>
      <c r="H81" s="1">
        <f t="shared" si="13"/>
        <v>0.39500000000000024</v>
      </c>
      <c r="I81" s="1">
        <f t="shared" si="8"/>
        <v>23.798707402278694</v>
      </c>
      <c r="J81" s="1">
        <f t="shared" si="9"/>
        <v>8.2510848890235706E-3</v>
      </c>
      <c r="K81" s="1">
        <f t="shared" si="14"/>
        <v>23.806958487167719</v>
      </c>
    </row>
    <row r="82" spans="5:11" x14ac:dyDescent="0.25">
      <c r="E82" s="1">
        <f t="shared" si="11"/>
        <v>0.40000000000000024</v>
      </c>
      <c r="F82" s="1">
        <f t="shared" si="12"/>
        <v>-4.9977595882149513E-2</v>
      </c>
      <c r="G82" s="1">
        <f t="shared" si="10"/>
        <v>2.2196347969746958E-2</v>
      </c>
      <c r="H82" s="1">
        <f t="shared" si="13"/>
        <v>0.40000000000000024</v>
      </c>
      <c r="I82" s="1">
        <f t="shared" si="8"/>
        <v>23.728720856514755</v>
      </c>
      <c r="J82" s="1">
        <f t="shared" si="9"/>
        <v>7.7596763453069165E-2</v>
      </c>
      <c r="K82" s="1">
        <f t="shared" si="14"/>
        <v>23.806317619967825</v>
      </c>
    </row>
    <row r="83" spans="5:11" x14ac:dyDescent="0.25">
      <c r="E83" s="1">
        <f t="shared" si="11"/>
        <v>0.40500000000000025</v>
      </c>
      <c r="F83" s="1">
        <f t="shared" si="12"/>
        <v>-4.9829551118493805E-2</v>
      </c>
      <c r="G83" s="1">
        <f t="shared" si="10"/>
        <v>3.6992820473058602E-2</v>
      </c>
      <c r="H83" s="1">
        <f t="shared" si="13"/>
        <v>0.40500000000000025</v>
      </c>
      <c r="I83" s="1">
        <f t="shared" si="8"/>
        <v>23.588349564370578</v>
      </c>
      <c r="J83" s="1">
        <f t="shared" si="9"/>
        <v>0.21553383073193114</v>
      </c>
      <c r="K83" s="1">
        <f t="shared" si="14"/>
        <v>23.80388339510251</v>
      </c>
    </row>
    <row r="84" spans="5:11" x14ac:dyDescent="0.25">
      <c r="E84" s="1">
        <f t="shared" si="11"/>
        <v>0.41000000000000025</v>
      </c>
      <c r="F84" s="1">
        <f t="shared" si="12"/>
        <v>-4.960797228931358E-2</v>
      </c>
      <c r="G84" s="1">
        <f t="shared" si="10"/>
        <v>5.1606540955613699E-2</v>
      </c>
      <c r="H84" s="1">
        <f t="shared" si="13"/>
        <v>0.41000000000000025</v>
      </c>
      <c r="I84" s="1">
        <f t="shared" si="8"/>
        <v>23.379033689244391</v>
      </c>
      <c r="J84" s="1">
        <f t="shared" si="9"/>
        <v>0.41945952343104081</v>
      </c>
      <c r="K84" s="1">
        <f t="shared" si="14"/>
        <v>23.798493212675432</v>
      </c>
    </row>
    <row r="85" spans="5:11" x14ac:dyDescent="0.25">
      <c r="E85" s="1">
        <f t="shared" si="11"/>
        <v>0.41500000000000026</v>
      </c>
      <c r="F85" s="1">
        <f t="shared" si="12"/>
        <v>-4.9313824268450081E-2</v>
      </c>
      <c r="G85" s="1">
        <f t="shared" si="10"/>
        <v>6.6017141736186363E-2</v>
      </c>
      <c r="H85" s="1">
        <f t="shared" si="13"/>
        <v>0.41500000000000026</v>
      </c>
      <c r="I85" s="1">
        <f t="shared" si="8"/>
        <v>23.102606007805974</v>
      </c>
      <c r="J85" s="1">
        <f t="shared" si="9"/>
        <v>0.68642642297497591</v>
      </c>
      <c r="K85" s="1">
        <f t="shared" si="14"/>
        <v>23.789032430780949</v>
      </c>
    </row>
    <row r="86" spans="5:11" x14ac:dyDescent="0.25">
      <c r="E86" s="1">
        <f t="shared" si="11"/>
        <v>0.42000000000000026</v>
      </c>
      <c r="F86" s="1">
        <f t="shared" si="12"/>
        <v>-4.8948172578944349E-2</v>
      </c>
      <c r="G86" s="1">
        <f t="shared" si="10"/>
        <v>8.0204735184405893E-2</v>
      </c>
      <c r="H86" s="1">
        <f t="shared" si="13"/>
        <v>0.42000000000000026</v>
      </c>
      <c r="I86" s="1">
        <f t="shared" si="8"/>
        <v>22.761274188772134</v>
      </c>
      <c r="J86" s="1">
        <f t="shared" si="9"/>
        <v>1.0131659284951064</v>
      </c>
      <c r="K86" s="1">
        <f t="shared" si="14"/>
        <v>23.77444011726724</v>
      </c>
    </row>
    <row r="87" spans="5:11" x14ac:dyDescent="0.25">
      <c r="E87" s="1">
        <f t="shared" si="11"/>
        <v>0.42500000000000027</v>
      </c>
      <c r="F87" s="1">
        <f t="shared" si="12"/>
        <v>-4.8512180928057834E-2</v>
      </c>
      <c r="G87" s="1">
        <f t="shared" si="10"/>
        <v>9.4149939449826511E-2</v>
      </c>
      <c r="H87" s="1">
        <f t="shared" si="13"/>
        <v>0.42500000000000027</v>
      </c>
      <c r="I87" s="1">
        <f t="shared" si="8"/>
        <v>22.357601134767876</v>
      </c>
      <c r="J87" s="1">
        <f t="shared" si="9"/>
        <v>1.3961132479989449</v>
      </c>
      <c r="K87" s="1">
        <f t="shared" si="14"/>
        <v>23.75371438276682</v>
      </c>
    </row>
    <row r="88" spans="5:11" x14ac:dyDescent="0.25">
      <c r="E88" s="1">
        <f t="shared" si="11"/>
        <v>0.43000000000000027</v>
      </c>
      <c r="F88" s="1">
        <f t="shared" si="12"/>
        <v>-4.8007108616086862E-2</v>
      </c>
      <c r="G88" s="1">
        <f t="shared" si="10"/>
        <v>0.10783390321048077</v>
      </c>
      <c r="H88" s="1">
        <f t="shared" si="13"/>
        <v>0.43000000000000027</v>
      </c>
      <c r="I88" s="1">
        <f t="shared" si="8"/>
        <v>21.894483537929236</v>
      </c>
      <c r="J88" s="1">
        <f t="shared" si="9"/>
        <v>1.8314337323531551</v>
      </c>
      <c r="K88" s="1">
        <f t="shared" si="14"/>
        <v>23.725917270282391</v>
      </c>
    </row>
    <row r="89" spans="5:11" x14ac:dyDescent="0.25">
      <c r="E89" s="1">
        <f t="shared" si="11"/>
        <v>0.43500000000000028</v>
      </c>
      <c r="F89" s="1">
        <f t="shared" si="12"/>
        <v>-4.743430782394556E-2</v>
      </c>
      <c r="G89" s="1">
        <f t="shared" si="10"/>
        <v>0.12123832941219193</v>
      </c>
      <c r="H89" s="1">
        <f t="shared" si="13"/>
        <v>0.43500000000000028</v>
      </c>
      <c r="I89" s="1">
        <f t="shared" si="8"/>
        <v>21.375128807999818</v>
      </c>
      <c r="J89" s="1">
        <f t="shared" si="9"/>
        <v>2.3150503716888178</v>
      </c>
      <c r="K89" s="1">
        <f t="shared" si="14"/>
        <v>23.690179179688634</v>
      </c>
    </row>
    <row r="90" spans="5:11" x14ac:dyDescent="0.25">
      <c r="E90" s="1">
        <f t="shared" si="11"/>
        <v>0.44000000000000028</v>
      </c>
      <c r="F90" s="1">
        <f t="shared" si="12"/>
        <v>-4.6795220784632066E-2</v>
      </c>
      <c r="G90" s="1">
        <f t="shared" si="10"/>
        <v>0.13434549797168388</v>
      </c>
      <c r="H90" s="1">
        <f t="shared" si="13"/>
        <v>0.44000000000000028</v>
      </c>
      <c r="I90" s="1">
        <f t="shared" si="8"/>
        <v>20.803030538683377</v>
      </c>
      <c r="J90" s="1">
        <f t="shared" si="9"/>
        <v>2.8426722699784053</v>
      </c>
      <c r="K90" s="1">
        <f t="shared" si="14"/>
        <v>23.645702808661781</v>
      </c>
    </row>
    <row r="91" spans="5:11" x14ac:dyDescent="0.25">
      <c r="E91" s="1">
        <f t="shared" si="11"/>
        <v>0.44500000000000028</v>
      </c>
      <c r="F91" s="1">
        <f t="shared" si="12"/>
        <v>-4.609137684382246E-2</v>
      </c>
      <c r="G91" s="1">
        <f t="shared" si="10"/>
        <v>0.1471382874183137</v>
      </c>
      <c r="H91" s="1">
        <f t="shared" si="13"/>
        <v>0.44500000000000028</v>
      </c>
      <c r="I91" s="1">
        <f t="shared" si="8"/>
        <v>20.181942683912904</v>
      </c>
      <c r="J91" s="1">
        <f t="shared" si="9"/>
        <v>3.4098239108421007</v>
      </c>
      <c r="K91" s="1">
        <f t="shared" si="14"/>
        <v>23.591766594755004</v>
      </c>
    </row>
    <row r="92" spans="5:11" x14ac:dyDescent="0.25">
      <c r="E92" s="1">
        <f t="shared" si="11"/>
        <v>0.45000000000000029</v>
      </c>
      <c r="F92" s="1">
        <f t="shared" si="12"/>
        <v>-4.5324389414958421E-2</v>
      </c>
      <c r="G92" s="1">
        <f t="shared" si="10"/>
        <v>0.1596001954510648</v>
      </c>
      <c r="H92" s="1">
        <f t="shared" si="13"/>
        <v>0.45000000000000029</v>
      </c>
      <c r="I92" s="1">
        <f t="shared" si="8"/>
        <v>19.515852620468554</v>
      </c>
      <c r="J92" s="1">
        <f t="shared" si="9"/>
        <v>4.0118750261128486</v>
      </c>
      <c r="K92" s="1">
        <f t="shared" si="14"/>
        <v>23.527727646581404</v>
      </c>
    </row>
    <row r="93" spans="5:11" x14ac:dyDescent="0.25">
      <c r="E93" s="1">
        <f t="shared" si="11"/>
        <v>0.45500000000000029</v>
      </c>
      <c r="F93" s="1">
        <f t="shared" si="12"/>
        <v>-4.4495952834307247E-2</v>
      </c>
      <c r="G93" s="1">
        <f t="shared" si="10"/>
        <v>0.1717153583892625</v>
      </c>
      <c r="H93" s="1">
        <f t="shared" si="13"/>
        <v>0.45500000000000029</v>
      </c>
      <c r="I93" s="1">
        <f t="shared" si="8"/>
        <v>18.808953277012506</v>
      </c>
      <c r="J93" s="1">
        <f t="shared" si="9"/>
        <v>4.6440708783135758</v>
      </c>
      <c r="K93" s="1">
        <f t="shared" si="14"/>
        <v>23.453024155326084</v>
      </c>
    </row>
    <row r="94" spans="5:11" x14ac:dyDescent="0.25">
      <c r="E94" s="1">
        <f t="shared" si="11"/>
        <v>0.4600000000000003</v>
      </c>
      <c r="F94" s="1">
        <f t="shared" si="12"/>
        <v>-4.3607839121575141E-2</v>
      </c>
      <c r="G94" s="1">
        <f t="shared" si="10"/>
        <v>0.18346856949732535</v>
      </c>
      <c r="H94" s="1">
        <f t="shared" si="13"/>
        <v>0.4600000000000003</v>
      </c>
      <c r="I94" s="1">
        <f t="shared" si="8"/>
        <v>18.065614512105203</v>
      </c>
      <c r="J94" s="1">
        <f t="shared" si="9"/>
        <v>5.3015627689596974</v>
      </c>
      <c r="K94" s="1">
        <f t="shared" si="14"/>
        <v>23.367177281064901</v>
      </c>
    </row>
    <row r="95" spans="5:11" x14ac:dyDescent="0.25">
      <c r="E95" s="1">
        <f t="shared" si="11"/>
        <v>0.4650000000000003</v>
      </c>
      <c r="F95" s="1">
        <f t="shared" si="12"/>
        <v>-4.2661894651749369E-2</v>
      </c>
      <c r="G95" s="1">
        <f t="shared" si="10"/>
        <v>0.19484529616572194</v>
      </c>
      <c r="H95" s="1">
        <f t="shared" si="13"/>
        <v>0.4650000000000003</v>
      </c>
      <c r="I95" s="1">
        <f t="shared" si="8"/>
        <v>17.290353925131132</v>
      </c>
      <c r="J95" s="1">
        <f t="shared" si="9"/>
        <v>5.9794385864704935</v>
      </c>
      <c r="K95" s="1">
        <f t="shared" si="14"/>
        <v>23.269792511601626</v>
      </c>
    </row>
    <row r="96" spans="5:11" x14ac:dyDescent="0.25">
      <c r="E96" s="1">
        <f t="shared" si="11"/>
        <v>0.47000000000000031</v>
      </c>
      <c r="F96" s="1">
        <f t="shared" si="12"/>
        <v>-4.1660036743928708E-2</v>
      </c>
      <c r="G96" s="1">
        <f t="shared" si="10"/>
        <v>0.20583169593217399</v>
      </c>
      <c r="H96" s="1">
        <f t="shared" si="13"/>
        <v>0.47000000000000031</v>
      </c>
      <c r="I96" s="1">
        <f t="shared" si="8"/>
        <v>16.487807284302157</v>
      </c>
      <c r="J96" s="1">
        <f t="shared" si="9"/>
        <v>6.6727532104246006</v>
      </c>
      <c r="K96" s="1">
        <f t="shared" si="14"/>
        <v>23.160560494726759</v>
      </c>
    </row>
    <row r="97" spans="5:11" x14ac:dyDescent="0.25">
      <c r="E97" s="1">
        <f t="shared" si="11"/>
        <v>0.47500000000000031</v>
      </c>
      <c r="F97" s="1">
        <f t="shared" si="12"/>
        <v>-4.0604250172976884E-2</v>
      </c>
      <c r="G97" s="1">
        <f t="shared" si="10"/>
        <v>0.21641463132902644</v>
      </c>
      <c r="H97" s="1">
        <f t="shared" si="13"/>
        <v>0.47500000000000031</v>
      </c>
      <c r="I97" s="1">
        <f t="shared" si="8"/>
        <v>15.662698755042086</v>
      </c>
      <c r="J97" s="1">
        <f t="shared" si="9"/>
        <v>7.3765585928913531</v>
      </c>
      <c r="K97" s="1">
        <f t="shared" si="14"/>
        <v>23.039257347933439</v>
      </c>
    </row>
    <row r="98" spans="5:11" x14ac:dyDescent="0.25">
      <c r="E98" s="1">
        <f t="shared" si="11"/>
        <v>0.48000000000000032</v>
      </c>
      <c r="F98" s="1">
        <f t="shared" si="12"/>
        <v>-3.9496583609899737E-2</v>
      </c>
      <c r="G98" s="1">
        <f t="shared" si="10"/>
        <v>0.22658168354458502</v>
      </c>
      <c r="H98" s="1">
        <f t="shared" si="13"/>
        <v>0.48000000000000032</v>
      </c>
      <c r="I98" s="1">
        <f t="shared" si="8"/>
        <v>14.819811110111106</v>
      </c>
      <c r="J98" s="1">
        <f t="shared" si="9"/>
        <v>8.0859333425690085</v>
      </c>
      <c r="K98" s="1">
        <f t="shared" si="14"/>
        <v>22.905744452680114</v>
      </c>
    </row>
    <row r="99" spans="5:11" x14ac:dyDescent="0.25">
      <c r="E99" s="1">
        <f t="shared" si="11"/>
        <v>0.48500000000000032</v>
      </c>
      <c r="F99" s="1">
        <f t="shared" si="12"/>
        <v>-3.8339145996902496E-2</v>
      </c>
      <c r="G99" s="1">
        <f t="shared" si="10"/>
        <v>0.23632116488811106</v>
      </c>
      <c r="H99" s="1">
        <f t="shared" si="13"/>
        <v>0.48500000000000032</v>
      </c>
      <c r="I99" s="1">
        <f t="shared" si="8"/>
        <v>13.963956099832144</v>
      </c>
      <c r="J99" s="1">
        <f t="shared" si="9"/>
        <v>8.7960116434166196</v>
      </c>
      <c r="K99" s="1">
        <f t="shared" si="14"/>
        <v>22.759967743248765</v>
      </c>
    </row>
    <row r="100" spans="5:11" x14ac:dyDescent="0.25">
      <c r="E100" s="1">
        <f t="shared" si="11"/>
        <v>0.49000000000000032</v>
      </c>
      <c r="F100" s="1">
        <f t="shared" si="12"/>
        <v>-3.7134102863130992E-2</v>
      </c>
      <c r="G100" s="1">
        <f t="shared" si="10"/>
        <v>0.24562213005004538</v>
      </c>
      <c r="H100" s="1">
        <f t="shared" si="13"/>
        <v>0.49000000000000032</v>
      </c>
      <c r="I100" s="1">
        <f t="shared" si="8"/>
        <v>13.099945156771136</v>
      </c>
      <c r="J100" s="1">
        <f t="shared" si="9"/>
        <v>9.5020113463256202</v>
      </c>
      <c r="K100" s="1">
        <f t="shared" si="14"/>
        <v>22.601956503096758</v>
      </c>
    </row>
    <row r="101" spans="5:11" x14ac:dyDescent="0.25">
      <c r="E101" s="1">
        <f t="shared" si="11"/>
        <v>0.49500000000000033</v>
      </c>
      <c r="F101" s="1">
        <f t="shared" si="12"/>
        <v>-3.5883672587137594E-2</v>
      </c>
      <c r="G101" s="1">
        <f t="shared" si="10"/>
        <v>0.25447438615091567</v>
      </c>
      <c r="H101" s="1">
        <f t="shared" si="13"/>
        <v>0.49500000000000033</v>
      </c>
      <c r="I101" s="1">
        <f t="shared" si="8"/>
        <v>12.232560604238456</v>
      </c>
      <c r="J101" s="1">
        <f t="shared" si="9"/>
        <v>10.19926108008444</v>
      </c>
      <c r="K101" s="1">
        <f t="shared" si="14"/>
        <v>22.431821684322898</v>
      </c>
    </row>
    <row r="102" spans="5:11" x14ac:dyDescent="0.25">
      <c r="E102" s="1">
        <f t="shared" si="11"/>
        <v>0.50000000000000033</v>
      </c>
      <c r="F102" s="1">
        <f t="shared" si="12"/>
        <v>-3.4590122612141172E-2</v>
      </c>
      <c r="G102" s="1">
        <f t="shared" si="10"/>
        <v>0.26286850157425534</v>
      </c>
      <c r="H102" s="1">
        <f t="shared" si="13"/>
        <v>0.50000000000000033</v>
      </c>
      <c r="I102" s="1">
        <f t="shared" si="8"/>
        <v>11.366527532068119</v>
      </c>
      <c r="J102" s="1">
        <f t="shared" si="9"/>
        <v>10.883226236383349</v>
      </c>
      <c r="K102" s="1">
        <f t="shared" si="14"/>
        <v>22.24975376845147</v>
      </c>
    </row>
    <row r="103" spans="5:11" x14ac:dyDescent="0.25">
      <c r="E103" s="1">
        <f t="shared" si="11"/>
        <v>0.50500000000000034</v>
      </c>
      <c r="F103" s="1">
        <f t="shared" si="12"/>
        <v>-3.325576562016852E-2</v>
      </c>
      <c r="G103" s="1">
        <f t="shared" si="10"/>
        <v>0.27079581358072863</v>
      </c>
      <c r="H103" s="1">
        <f t="shared" si="13"/>
        <v>0.50500000000000034</v>
      </c>
      <c r="I103" s="1">
        <f t="shared" si="8"/>
        <v>10.506486496344035</v>
      </c>
      <c r="J103" s="1">
        <f t="shared" si="9"/>
        <v>11.549533692823676</v>
      </c>
      <c r="K103" s="1">
        <f t="shared" si="14"/>
        <v>22.056020189167711</v>
      </c>
    </row>
    <row r="104" spans="5:11" x14ac:dyDescent="0.25">
      <c r="E104" s="1">
        <f t="shared" si="11"/>
        <v>0.51000000000000034</v>
      </c>
      <c r="F104" s="1">
        <f t="shared" si="12"/>
        <v>-3.18829556711746E-2</v>
      </c>
      <c r="G104" s="1">
        <f t="shared" si="10"/>
        <v>0.27824843470250993</v>
      </c>
      <c r="H104" s="1">
        <f t="shared" si="13"/>
        <v>0.51000000000000034</v>
      </c>
      <c r="I104" s="1">
        <f t="shared" si="8"/>
        <v>9.6569671921358022</v>
      </c>
      <c r="J104" s="1">
        <f t="shared" si="9"/>
        <v>12.193995147767517</v>
      </c>
      <c r="K104" s="1">
        <f t="shared" si="14"/>
        <v>21.850962339903319</v>
      </c>
    </row>
    <row r="105" spans="5:11" x14ac:dyDescent="0.25">
      <c r="E105" s="1">
        <f t="shared" si="11"/>
        <v>0.51500000000000035</v>
      </c>
      <c r="F105" s="1">
        <f t="shared" si="12"/>
        <v>-3.0474084313238722E-2</v>
      </c>
      <c r="G105" s="1">
        <f t="shared" si="10"/>
        <v>0.2852192579188047</v>
      </c>
      <c r="H105" s="1">
        <f t="shared" si="13"/>
        <v>0.51500000000000035</v>
      </c>
      <c r="I105" s="1">
        <f t="shared" si="8"/>
        <v>8.8223632399386318</v>
      </c>
      <c r="J105" s="1">
        <f t="shared" si="9"/>
        <v>12.8126289513212</v>
      </c>
      <c r="K105" s="1">
        <f t="shared" si="14"/>
        <v>21.634992191259833</v>
      </c>
    </row>
    <row r="106" spans="5:11" x14ac:dyDescent="0.25">
      <c r="E106" s="1">
        <f t="shared" si="11"/>
        <v>0.52000000000000035</v>
      </c>
      <c r="F106" s="1">
        <f t="shared" si="12"/>
        <v>-2.9031576669925101E-2</v>
      </c>
      <c r="G106" s="1">
        <f t="shared" si="10"/>
        <v>0.29170196061522174</v>
      </c>
      <c r="H106" s="1">
        <f t="shared" si="13"/>
        <v>0.52000000000000035</v>
      </c>
      <c r="I106" s="1">
        <f t="shared" si="8"/>
        <v>8.006908217446524</v>
      </c>
      <c r="J106" s="1">
        <f t="shared" si="9"/>
        <v>13.40168032771539</v>
      </c>
      <c r="K106" s="1">
        <f t="shared" si="14"/>
        <v>21.408588545161912</v>
      </c>
    </row>
    <row r="107" spans="5:11" x14ac:dyDescent="0.25">
      <c r="E107" s="1">
        <f t="shared" si="11"/>
        <v>0.52500000000000036</v>
      </c>
      <c r="F107" s="1">
        <f t="shared" si="12"/>
        <v>-2.7557887510877777E-2</v>
      </c>
      <c r="G107" s="1">
        <f t="shared" si="10"/>
        <v>0.29769100733150899</v>
      </c>
      <c r="H107" s="1">
        <f t="shared" si="13"/>
        <v>0.52500000000000036</v>
      </c>
      <c r="I107" s="1">
        <f t="shared" si="8"/>
        <v>7.2146530585908373</v>
      </c>
      <c r="J107" s="1">
        <f t="shared" si="9"/>
        <v>13.957639895752646</v>
      </c>
      <c r="K107" s="1">
        <f t="shared" si="14"/>
        <v>21.172292954343483</v>
      </c>
    </row>
    <row r="108" spans="5:11" x14ac:dyDescent="0.25">
      <c r="E108" s="1">
        <f t="shared" si="11"/>
        <v>0.53000000000000036</v>
      </c>
      <c r="F108" s="1">
        <f t="shared" si="12"/>
        <v>-2.6055497311693269E-2</v>
      </c>
      <c r="G108" s="1">
        <f t="shared" si="10"/>
        <v>0.30318165130394481</v>
      </c>
      <c r="H108" s="1">
        <f t="shared" si="13"/>
        <v>0.53000000000000036</v>
      </c>
      <c r="I108" s="1">
        <f t="shared" si="8"/>
        <v>6.4494449315167248</v>
      </c>
      <c r="J108" s="1">
        <f t="shared" si="9"/>
        <v>14.477260405763419</v>
      </c>
      <c r="K108" s="1">
        <f t="shared" si="14"/>
        <v>20.926705337280143</v>
      </c>
    </row>
    <row r="109" spans="5:11" x14ac:dyDescent="0.25">
      <c r="E109" s="1">
        <f t="shared" si="11"/>
        <v>0.53500000000000036</v>
      </c>
      <c r="F109" s="1">
        <f t="shared" si="12"/>
        <v>-2.4526908309078173E-2</v>
      </c>
      <c r="G109" s="1">
        <f t="shared" si="10"/>
        <v>0.30816993481043281</v>
      </c>
      <c r="H109" s="1">
        <f t="shared" si="13"/>
        <v>0.53500000000000036</v>
      </c>
      <c r="I109" s="1">
        <f t="shared" si="8"/>
        <v>5.7149076964183152</v>
      </c>
      <c r="J109" s="1">
        <f t="shared" si="9"/>
        <v>14.95757162356796</v>
      </c>
      <c r="K109" s="1">
        <f t="shared" si="14"/>
        <v>20.672479319986273</v>
      </c>
    </row>
    <row r="110" spans="5:11" x14ac:dyDescent="0.25">
      <c r="E110" s="1">
        <f t="shared" si="11"/>
        <v>0.54000000000000037</v>
      </c>
      <c r="F110" s="1">
        <f t="shared" si="12"/>
        <v>-2.2974640557254723E-2</v>
      </c>
      <c r="G110" s="1">
        <f t="shared" si="10"/>
        <v>0.31265268832807641</v>
      </c>
      <c r="H110" s="1">
        <f t="shared" si="13"/>
        <v>0.54000000000000037</v>
      </c>
      <c r="I110" s="1">
        <f t="shared" si="8"/>
        <v>5.0144240329830083</v>
      </c>
      <c r="J110" s="1">
        <f t="shared" si="9"/>
        <v>15.395893304206792</v>
      </c>
      <c r="K110" s="1">
        <f t="shared" si="14"/>
        <v>20.410317337189802</v>
      </c>
    </row>
    <row r="111" spans="5:11" x14ac:dyDescent="0.25">
      <c r="E111" s="1">
        <f t="shared" si="11"/>
        <v>0.54500000000000037</v>
      </c>
      <c r="F111" s="1">
        <f t="shared" si="12"/>
        <v>-2.1401227991523331E-2</v>
      </c>
      <c r="G111" s="1">
        <f t="shared" si="10"/>
        <v>0.31662752851470682</v>
      </c>
      <c r="H111" s="1">
        <f t="shared" si="13"/>
        <v>0.54500000000000037</v>
      </c>
      <c r="I111" s="1">
        <f t="shared" si="8"/>
        <v>4.3511193156790364</v>
      </c>
      <c r="J111" s="1">
        <f t="shared" si="9"/>
        <v>15.789846210599709</v>
      </c>
      <c r="K111" s="1">
        <f t="shared" si="14"/>
        <v>20.140965526278745</v>
      </c>
    </row>
    <row r="112" spans="5:11" x14ac:dyDescent="0.25">
      <c r="E112" s="1">
        <f t="shared" si="11"/>
        <v>0.55000000000000038</v>
      </c>
      <c r="F112" s="1">
        <f t="shared" si="12"/>
        <v>-1.980921450483096E-2</v>
      </c>
      <c r="G112" s="1">
        <f t="shared" si="10"/>
        <v>0.32009285502750789</v>
      </c>
      <c r="H112" s="1">
        <f t="shared" si="13"/>
        <v>0.55000000000000038</v>
      </c>
      <c r="I112" s="1">
        <f t="shared" si="8"/>
        <v>3.7278473033348503</v>
      </c>
      <c r="J112" s="1">
        <f t="shared" si="9"/>
        <v>16.137361144746638</v>
      </c>
      <c r="K112" s="1">
        <f t="shared" si="14"/>
        <v>19.865208448081489</v>
      </c>
    </row>
    <row r="113" spans="5:11" x14ac:dyDescent="0.25">
      <c r="E113" s="1">
        <f t="shared" si="11"/>
        <v>0.55500000000000038</v>
      </c>
      <c r="F113" s="1">
        <f t="shared" si="12"/>
        <v>-1.8201150043122984E-2</v>
      </c>
      <c r="G113" s="1">
        <f t="shared" si="10"/>
        <v>0.32304784619350951</v>
      </c>
      <c r="H113" s="1">
        <f t="shared" si="13"/>
        <v>0.55500000000000038</v>
      </c>
      <c r="I113" s="1">
        <f t="shared" si="8"/>
        <v>3.1471776974766201</v>
      </c>
      <c r="J113" s="1">
        <f t="shared" si="9"/>
        <v>16.436685971516798</v>
      </c>
      <c r="K113" s="1">
        <f t="shared" si="14"/>
        <v>19.58386366899342</v>
      </c>
    </row>
    <row r="114" spans="5:11" x14ac:dyDescent="0.25">
      <c r="E114" s="1">
        <f t="shared" si="11"/>
        <v>0.56000000000000039</v>
      </c>
      <c r="F114" s="1">
        <f t="shared" si="12"/>
        <v>-1.6579586725179174E-2</v>
      </c>
      <c r="G114" s="1">
        <f t="shared" si="10"/>
        <v>0.3254924535483234</v>
      </c>
      <c r="H114" s="1">
        <f t="shared" si="13"/>
        <v>0.56000000000000039</v>
      </c>
      <c r="I114" s="1">
        <f t="shared" si="8"/>
        <v>2.6113856117885059</v>
      </c>
      <c r="J114" s="1">
        <f t="shared" si="9"/>
        <v>16.686390627412926</v>
      </c>
      <c r="K114" s="1">
        <f t="shared" si="14"/>
        <v>19.297776239201433</v>
      </c>
    </row>
    <row r="115" spans="5:11" x14ac:dyDescent="0.25">
      <c r="E115" s="1">
        <f t="shared" si="11"/>
        <v>0.56500000000000039</v>
      </c>
      <c r="F115" s="1">
        <f t="shared" si="12"/>
        <v>-1.4947074992548336E-2</v>
      </c>
      <c r="G115" s="1">
        <f t="shared" si="10"/>
        <v>0.32742739526104891</v>
      </c>
      <c r="H115" s="1">
        <f t="shared" si="13"/>
        <v>0.56500000000000039</v>
      </c>
      <c r="I115" s="1">
        <f t="shared" si="8"/>
        <v>2.1224429829122067</v>
      </c>
      <c r="J115" s="1">
        <f t="shared" si="9"/>
        <v>16.885370118871037</v>
      </c>
      <c r="K115" s="1">
        <f t="shared" si="14"/>
        <v>19.007813101783245</v>
      </c>
    </row>
    <row r="116" spans="5:11" x14ac:dyDescent="0.25">
      <c r="E116" s="1">
        <f t="shared" si="11"/>
        <v>0.5700000000000004</v>
      </c>
      <c r="F116" s="1">
        <f t="shared" si="12"/>
        <v>-1.3306159795102881E-2</v>
      </c>
      <c r="G116" s="1">
        <f t="shared" si="10"/>
        <v>0.32885414846479699</v>
      </c>
      <c r="H116" s="1">
        <f t="shared" si="13"/>
        <v>0.5700000000000004</v>
      </c>
      <c r="I116" s="1">
        <f t="shared" si="8"/>
        <v>1.6820119406817173</v>
      </c>
      <c r="J116" s="1">
        <f t="shared" si="9"/>
        <v>17.032845526594812</v>
      </c>
      <c r="K116" s="1">
        <f t="shared" si="14"/>
        <v>18.714857467276531</v>
      </c>
    </row>
    <row r="117" spans="5:11" x14ac:dyDescent="0.25">
      <c r="E117" s="1">
        <f t="shared" si="11"/>
        <v>0.5750000000000004</v>
      </c>
      <c r="F117" s="1">
        <f t="shared" si="12"/>
        <v>-1.1659376817633321E-2</v>
      </c>
      <c r="G117" s="1">
        <f t="shared" si="10"/>
        <v>0.32977494051375406</v>
      </c>
      <c r="H117" s="1">
        <f t="shared" si="13"/>
        <v>0.5750000000000004</v>
      </c>
      <c r="I117" s="1">
        <f t="shared" si="8"/>
        <v>1.2914401438678704</v>
      </c>
      <c r="J117" s="1">
        <f t="shared" si="9"/>
        <v>17.128363044058879</v>
      </c>
      <c r="K117" s="1">
        <f t="shared" si="14"/>
        <v>18.41980318792675</v>
      </c>
    </row>
    <row r="118" spans="5:11" x14ac:dyDescent="0.25">
      <c r="E118" s="1">
        <f t="shared" si="11"/>
        <v>0.5800000000000004</v>
      </c>
      <c r="F118" s="1">
        <f t="shared" si="12"/>
        <v>-1.0009248752794903E-2</v>
      </c>
      <c r="G118" s="1">
        <f t="shared" si="10"/>
        <v>0.33019273918914255</v>
      </c>
      <c r="H118" s="1">
        <f t="shared" si="13"/>
        <v>0.5800000000000004</v>
      </c>
      <c r="I118" s="1">
        <f t="shared" si="8"/>
        <v>0.9517580756556</v>
      </c>
      <c r="J118" s="1">
        <f t="shared" si="9"/>
        <v>17.171791089583586</v>
      </c>
      <c r="K118" s="1">
        <f t="shared" si="14"/>
        <v>18.123549165239186</v>
      </c>
    </row>
    <row r="119" spans="5:11" x14ac:dyDescent="0.25">
      <c r="E119" s="1">
        <f t="shared" si="11"/>
        <v>0.58500000000000041</v>
      </c>
      <c r="F119" s="1">
        <f t="shared" si="12"/>
        <v>-8.3582816256029847E-3</v>
      </c>
      <c r="G119" s="1">
        <f t="shared" si="10"/>
        <v>0.33011124187781737</v>
      </c>
      <c r="H119" s="1">
        <f t="shared" si="13"/>
        <v>0.58500000000000041</v>
      </c>
      <c r="I119" s="1">
        <f t="shared" si="8"/>
        <v>0.66367828146247843</v>
      </c>
      <c r="J119" s="1">
        <f t="shared" si="9"/>
        <v>17.163315542223089</v>
      </c>
      <c r="K119" s="1">
        <f t="shared" si="14"/>
        <v>17.826993823685566</v>
      </c>
    </row>
    <row r="120" spans="5:11" x14ac:dyDescent="0.25">
      <c r="E120" s="1">
        <f t="shared" si="11"/>
        <v>0.59000000000000041</v>
      </c>
      <c r="F120" s="1">
        <f t="shared" si="12"/>
        <v>-6.7089611745518836E-3</v>
      </c>
      <c r="G120" s="1">
        <f t="shared" si="10"/>
        <v>0.32953486374857638</v>
      </c>
      <c r="H120" s="1">
        <f t="shared" si="13"/>
        <v>0.59000000000000041</v>
      </c>
      <c r="I120" s="1">
        <f t="shared" si="8"/>
        <v>0.42759652039562357</v>
      </c>
      <c r="J120" s="1">
        <f t="shared" si="9"/>
        <v>17.103433162062366</v>
      </c>
      <c r="K120" s="1">
        <f t="shared" si="14"/>
        <v>17.531029682457991</v>
      </c>
    </row>
    <row r="121" spans="5:11" x14ac:dyDescent="0.25">
      <c r="E121" s="1">
        <f t="shared" si="11"/>
        <v>0.59500000000000042</v>
      </c>
      <c r="F121" s="1">
        <f t="shared" si="12"/>
        <v>-5.0637492943031524E-3</v>
      </c>
      <c r="G121" s="1">
        <f t="shared" si="10"/>
        <v>0.3284687249525543</v>
      </c>
      <c r="H121" s="1">
        <f t="shared" si="13"/>
        <v>0.59500000000000042</v>
      </c>
      <c r="I121" s="1">
        <f t="shared" si="8"/>
        <v>0.24359479069777892</v>
      </c>
      <c r="J121" s="1">
        <f t="shared" si="9"/>
        <v>16.992943265333192</v>
      </c>
      <c r="K121" s="1">
        <f t="shared" si="14"/>
        <v>17.23653805603097</v>
      </c>
    </row>
    <row r="122" spans="5:11" x14ac:dyDescent="0.25">
      <c r="E122" s="1">
        <f t="shared" si="11"/>
        <v>0.60000000000000042</v>
      </c>
      <c r="F122" s="1">
        <f t="shared" si="12"/>
        <v>-3.4250805447546247E-3</v>
      </c>
      <c r="G122" s="1">
        <f t="shared" si="10"/>
        <v>0.32691863687530481</v>
      </c>
      <c r="H122" s="1">
        <f t="shared" si="13"/>
        <v>0.60000000000000042</v>
      </c>
      <c r="I122" s="1">
        <f t="shared" si="8"/>
        <v>0.11144617901153805</v>
      </c>
      <c r="J122" s="1">
        <f t="shared" si="9"/>
        <v>16.832937733984167</v>
      </c>
      <c r="K122" s="1">
        <f t="shared" si="14"/>
        <v>16.944383912995704</v>
      </c>
    </row>
    <row r="123" spans="5:11" x14ac:dyDescent="0.25">
      <c r="E123" s="1">
        <f t="shared" si="11"/>
        <v>0.60500000000000043</v>
      </c>
      <c r="F123" s="1">
        <f t="shared" si="12"/>
        <v>-1.7953587311597128E-3</v>
      </c>
      <c r="G123" s="1">
        <f t="shared" si="10"/>
        <v>0.32489108746936463</v>
      </c>
      <c r="H123" s="1">
        <f t="shared" si="13"/>
        <v>0.60500000000000043</v>
      </c>
      <c r="I123" s="1">
        <f t="shared" si="8"/>
        <v>3.0621473248738432E-2</v>
      </c>
      <c r="J123" s="1">
        <f t="shared" si="9"/>
        <v>16.624789447931647</v>
      </c>
      <c r="K123" s="1">
        <f t="shared" si="14"/>
        <v>16.655410921180387</v>
      </c>
    </row>
    <row r="124" spans="5:11" x14ac:dyDescent="0.25">
      <c r="E124" s="1">
        <f t="shared" si="11"/>
        <v>0.61000000000000043</v>
      </c>
      <c r="F124" s="1">
        <f t="shared" si="12"/>
        <v>-1.7695355982091628E-4</v>
      </c>
      <c r="G124" s="1">
        <f t="shared" si="10"/>
        <v>0.32239322569722278</v>
      </c>
      <c r="H124" s="1">
        <f t="shared" si="13"/>
        <v>0.61000000000000043</v>
      </c>
      <c r="I124" s="1">
        <f t="shared" si="8"/>
        <v>2.9746934216629868E-4</v>
      </c>
      <c r="J124" s="1">
        <f t="shared" si="9"/>
        <v>16.370139236135017</v>
      </c>
      <c r="K124" s="1">
        <f t="shared" si="14"/>
        <v>16.370436705477182</v>
      </c>
    </row>
    <row r="125" spans="5:11" x14ac:dyDescent="0.25">
      <c r="E125" s="1">
        <f t="shared" si="11"/>
        <v>0.61500000000000044</v>
      </c>
      <c r="F125" s="1">
        <f t="shared" si="12"/>
        <v>1.4278026262720665E-3</v>
      </c>
      <c r="G125" s="1">
        <f t="shared" si="10"/>
        <v>0.3194328451157018</v>
      </c>
      <c r="H125" s="1">
        <f t="shared" si="13"/>
        <v>0.61500000000000044</v>
      </c>
      <c r="I125" s="1">
        <f t="shared" si="8"/>
        <v>1.9366893226099399E-2</v>
      </c>
      <c r="J125" s="1">
        <f t="shared" si="9"/>
        <v>16.070881449847132</v>
      </c>
      <c r="K125" s="1">
        <f>J125+I125</f>
        <v>16.090248343073231</v>
      </c>
    </row>
    <row r="126" spans="5:11" x14ac:dyDescent="0.25">
      <c r="E126" s="1">
        <f t="shared" si="11"/>
        <v>0.62000000000000044</v>
      </c>
      <c r="F126" s="1">
        <f t="shared" si="12"/>
        <v>3.0166180276461514E-3</v>
      </c>
      <c r="G126" s="1">
        <f t="shared" si="10"/>
        <v>0.31601836663377386</v>
      </c>
      <c r="H126" s="1">
        <f t="shared" si="13"/>
        <v>0.62000000000000044</v>
      </c>
      <c r="I126" s="1">
        <f t="shared" si="8"/>
        <v>8.6449851084837701E-2</v>
      </c>
      <c r="J126" s="1">
        <f t="shared" si="9"/>
        <v>15.729148267855836</v>
      </c>
      <c r="K126" s="1">
        <f t="shared" ref="K126:K133" si="15">J126+I126</f>
        <v>15.815598118940674</v>
      </c>
    </row>
    <row r="127" spans="5:11" x14ac:dyDescent="0.25">
      <c r="E127" s="1">
        <f t="shared" si="11"/>
        <v>0.62500000000000044</v>
      </c>
      <c r="F127" s="1">
        <f t="shared" si="12"/>
        <v>4.5872444803398849E-3</v>
      </c>
      <c r="G127" s="1">
        <f t="shared" si="10"/>
        <v>0.31215882047680515</v>
      </c>
      <c r="H127" s="1">
        <f t="shared" si="13"/>
        <v>0.62500000000000044</v>
      </c>
      <c r="I127" s="1">
        <f t="shared" si="8"/>
        <v>0.19990671326288303</v>
      </c>
      <c r="J127" s="1">
        <f t="shared" si="9"/>
        <v>15.347292849231568</v>
      </c>
      <c r="K127" s="1">
        <f t="shared" si="15"/>
        <v>15.547199562494452</v>
      </c>
    </row>
    <row r="128" spans="5:11" x14ac:dyDescent="0.25">
      <c r="E128" s="1">
        <f t="shared" si="11"/>
        <v>0.63000000000000045</v>
      </c>
      <c r="F128" s="1">
        <f t="shared" si="12"/>
        <v>6.1374804558061991E-3</v>
      </c>
      <c r="G128" s="1">
        <f t="shared" si="10"/>
        <v>0.30786382739112655</v>
      </c>
      <c r="H128" s="1">
        <f t="shared" si="13"/>
        <v>0.63000000000000045</v>
      </c>
      <c r="I128" s="1">
        <f t="shared" si="8"/>
        <v>0.35785233028132918</v>
      </c>
      <c r="J128" s="1">
        <f t="shared" si="9"/>
        <v>14.927871454006356</v>
      </c>
      <c r="K128" s="1">
        <f t="shared" si="15"/>
        <v>15.285723784287685</v>
      </c>
    </row>
    <row r="129" spans="5:11" x14ac:dyDescent="0.25">
      <c r="E129" s="1">
        <f t="shared" si="11"/>
        <v>0.63500000000000045</v>
      </c>
      <c r="F129" s="1">
        <f t="shared" si="12"/>
        <v>7.6651739650110554E-3</v>
      </c>
      <c r="G129" s="1">
        <f t="shared" si="10"/>
        <v>0.30314357912368073</v>
      </c>
      <c r="H129" s="1">
        <f t="shared" si="13"/>
        <v>0.63500000000000045</v>
      </c>
      <c r="I129" s="1">
        <f t="shared" si="8"/>
        <v>0.55817147318189142</v>
      </c>
      <c r="J129" s="1">
        <f t="shared" si="9"/>
        <v>14.473624656316657</v>
      </c>
      <c r="K129" s="1">
        <f t="shared" si="15"/>
        <v>15.031796129498549</v>
      </c>
    </row>
    <row r="130" spans="5:11" x14ac:dyDescent="0.25">
      <c r="E130" s="1">
        <f t="shared" si="11"/>
        <v>0.64000000000000046</v>
      </c>
      <c r="F130" s="1">
        <f t="shared" si="12"/>
        <v>9.1682253631918936E-3</v>
      </c>
      <c r="G130" s="1">
        <f t="shared" si="10"/>
        <v>0.29800881821228092</v>
      </c>
      <c r="H130" s="1">
        <f t="shared" si="13"/>
        <v>0.64000000000000046</v>
      </c>
      <c r="I130" s="1">
        <f t="shared" ref="I130:I193" si="16">C$5/2*F130^2</f>
        <v>0.79853538494761378</v>
      </c>
      <c r="J130" s="1">
        <f t="shared" ref="J130:J193" si="17">C$4/2*G130^2</f>
        <v>13.987457777834146</v>
      </c>
      <c r="K130" s="1">
        <f t="shared" si="15"/>
        <v>14.785993162781761</v>
      </c>
    </row>
    <row r="131" spans="5:11" x14ac:dyDescent="0.25">
      <c r="E131" s="1">
        <f t="shared" si="11"/>
        <v>0.64500000000000046</v>
      </c>
      <c r="F131" s="1">
        <f t="shared" si="12"/>
        <v>1.0644590051919315E-2</v>
      </c>
      <c r="G131" s="1">
        <f t="shared" ref="G131:G194" si="18">-(C$2*C$3/(2*C$4))*EXP(-C$3/(2*C$4)*H131)*COS(C$7*H131)-(C$7*C$2)*EXP(-C$3/(2*C$4)*H131)*SIN(C$7*H131)</f>
        <v>0.29247081712274969</v>
      </c>
      <c r="H131" s="1">
        <f t="shared" si="13"/>
        <v>0.64500000000000046</v>
      </c>
      <c r="I131" s="1">
        <f t="shared" si="16"/>
        <v>1.0764193250474867</v>
      </c>
      <c r="J131" s="1">
        <f t="shared" si="17"/>
        <v>13.4724206717807</v>
      </c>
      <c r="K131" s="1">
        <f t="shared" si="15"/>
        <v>14.548839996828187</v>
      </c>
    </row>
    <row r="132" spans="5:11" x14ac:dyDescent="0.25">
      <c r="E132" s="1">
        <f t="shared" ref="E132:E195" si="19">E131+0.005</f>
        <v>0.65000000000000047</v>
      </c>
      <c r="F132" s="1">
        <f t="shared" ref="F132:F195" si="20">C$2*EXP(-C$3/(2*C$4)*H132)*COS(C$7*H132)</f>
        <v>1.2092281075288534E-2</v>
      </c>
      <c r="G132" s="1">
        <f t="shared" si="18"/>
        <v>0.28654135676987519</v>
      </c>
      <c r="H132" s="1">
        <f t="shared" ref="H132:H195" si="21">H131+0.005</f>
        <v>0.65000000000000047</v>
      </c>
      <c r="I132" s="1">
        <f t="shared" si="16"/>
        <v>1.3891209852359214</v>
      </c>
      <c r="J132" s="1">
        <f t="shared" si="17"/>
        <v>12.931686989474541</v>
      </c>
      <c r="K132" s="1">
        <f t="shared" si="15"/>
        <v>14.320807974710462</v>
      </c>
    </row>
    <row r="133" spans="5:11" x14ac:dyDescent="0.25">
      <c r="E133" s="1">
        <f t="shared" si="19"/>
        <v>0.65500000000000047</v>
      </c>
      <c r="F133" s="1">
        <f t="shared" si="20"/>
        <v>1.3509371607253039E-2</v>
      </c>
      <c r="G133" s="1">
        <f t="shared" si="18"/>
        <v>0.28023270445972498</v>
      </c>
      <c r="H133" s="1">
        <f t="shared" si="21"/>
        <v>0.65500000000000047</v>
      </c>
      <c r="I133" s="1">
        <f t="shared" si="16"/>
        <v>1.7337796516171182</v>
      </c>
      <c r="J133" s="1">
        <f t="shared" si="17"/>
        <v>12.36853306218782</v>
      </c>
      <c r="K133" s="1">
        <f t="shared" si="15"/>
        <v>14.102312713804938</v>
      </c>
    </row>
    <row r="134" spans="5:11" x14ac:dyDescent="0.25">
      <c r="E134" s="1">
        <f t="shared" si="19"/>
        <v>0.66000000000000048</v>
      </c>
      <c r="F134" s="1">
        <f t="shared" si="20"/>
        <v>1.489399732730284E-2</v>
      </c>
      <c r="G134" s="1">
        <f t="shared" si="18"/>
        <v>0.27355759129140922</v>
      </c>
      <c r="H134" s="1">
        <f t="shared" si="21"/>
        <v>0.66000000000000048</v>
      </c>
      <c r="I134" s="1">
        <f t="shared" si="16"/>
        <v>2.1073959856641893</v>
      </c>
      <c r="J134" s="1">
        <f t="shared" si="17"/>
        <v>11.786316531122337</v>
      </c>
      <c r="K134" s="1">
        <f>J134+I134</f>
        <v>13.893712516786525</v>
      </c>
    </row>
    <row r="135" spans="5:11" x14ac:dyDescent="0.25">
      <c r="E135" s="1">
        <f t="shared" si="19"/>
        <v>0.66500000000000048</v>
      </c>
      <c r="F135" s="1">
        <f t="shared" si="20"/>
        <v>1.6244358681880074E-2</v>
      </c>
      <c r="G135" s="1">
        <f t="shared" si="18"/>
        <v>0.26652918905686551</v>
      </c>
      <c r="H135" s="1">
        <f t="shared" si="21"/>
        <v>0.66500000000000048</v>
      </c>
      <c r="I135" s="1">
        <f t="shared" si="16"/>
        <v>2.5068522953629393</v>
      </c>
      <c r="J135" s="1">
        <f t="shared" si="17"/>
        <v>11.188454857541382</v>
      </c>
      <c r="K135" s="1">
        <f t="shared" ref="K135:K198" si="22">J135+I135</f>
        <v>13.695307152904322</v>
      </c>
    </row>
    <row r="136" spans="5:11" x14ac:dyDescent="0.25">
      <c r="E136" s="1">
        <f t="shared" si="19"/>
        <v>0.67000000000000048</v>
      </c>
      <c r="F136" s="1">
        <f t="shared" si="20"/>
        <v>1.7558723029119913E-2</v>
      </c>
      <c r="G136" s="1">
        <f t="shared" si="18"/>
        <v>0.25916108667766075</v>
      </c>
      <c r="H136" s="1">
        <f t="shared" si="21"/>
        <v>0.67000000000000048</v>
      </c>
      <c r="I136" s="1">
        <f t="shared" si="16"/>
        <v>2.9289331669267864</v>
      </c>
      <c r="J136" s="1">
        <f t="shared" si="17"/>
        <v>10.578403843551492</v>
      </c>
      <c r="K136" s="1">
        <f t="shared" si="22"/>
        <v>13.507337010478278</v>
      </c>
    </row>
    <row r="137" spans="5:11" x14ac:dyDescent="0.25">
      <c r="E137" s="1">
        <f t="shared" si="19"/>
        <v>0.67500000000000049</v>
      </c>
      <c r="F137" s="1">
        <f t="shared" si="20"/>
        <v>1.8835426664699919E-2</v>
      </c>
      <c r="G137" s="1">
        <f t="shared" si="18"/>
        <v>0.25146726621816518</v>
      </c>
      <c r="H137" s="1">
        <f t="shared" si="21"/>
        <v>0.67500000000000049</v>
      </c>
      <c r="I137" s="1">
        <f t="shared" si="16"/>
        <v>3.3703463275922427</v>
      </c>
      <c r="J137" s="1">
        <f t="shared" si="17"/>
        <v>9.9596362917299146</v>
      </c>
      <c r="K137" s="1">
        <f t="shared" si="22"/>
        <v>13.329982619322157</v>
      </c>
    </row>
    <row r="138" spans="5:11" x14ac:dyDescent="0.25">
      <c r="E138" s="1">
        <f t="shared" si="19"/>
        <v>0.68000000000000049</v>
      </c>
      <c r="F138" s="1">
        <f t="shared" si="20"/>
        <v>2.0072876726778738E-2</v>
      </c>
      <c r="G138" s="1">
        <f t="shared" si="18"/>
        <v>0.24346207851475024</v>
      </c>
      <c r="H138" s="1">
        <f t="shared" si="21"/>
        <v>0.68000000000000049</v>
      </c>
      <c r="I138" s="1">
        <f t="shared" si="16"/>
        <v>3.8277436108403271</v>
      </c>
      <c r="J138" s="1">
        <f t="shared" si="17"/>
        <v>9.3356209287687797</v>
      </c>
      <c r="K138" s="1">
        <f t="shared" si="22"/>
        <v>13.163364539609107</v>
      </c>
    </row>
    <row r="139" spans="5:11" x14ac:dyDescent="0.25">
      <c r="E139" s="1">
        <f t="shared" si="19"/>
        <v>0.6850000000000005</v>
      </c>
      <c r="F139" s="1">
        <f t="shared" si="20"/>
        <v>2.1269552978203935E-2</v>
      </c>
      <c r="G139" s="1">
        <f t="shared" si="18"/>
        <v>0.23516021846090068</v>
      </c>
      <c r="H139" s="1">
        <f t="shared" si="21"/>
        <v>0.6850000000000005</v>
      </c>
      <c r="I139" s="1">
        <f t="shared" si="16"/>
        <v>4.297741896979927</v>
      </c>
      <c r="J139" s="1">
        <f t="shared" si="17"/>
        <v>8.7098017145861188</v>
      </c>
      <c r="K139" s="1">
        <f t="shared" si="22"/>
        <v>13.007543611566046</v>
      </c>
    </row>
    <row r="140" spans="5:11" x14ac:dyDescent="0.25">
      <c r="E140" s="1">
        <f t="shared" si="19"/>
        <v>0.6900000000000005</v>
      </c>
      <c r="F140" s="1">
        <f t="shared" si="20"/>
        <v>2.2424009464368597E-2</v>
      </c>
      <c r="G140" s="1">
        <f t="shared" si="18"/>
        <v>0.22657669998829991</v>
      </c>
      <c r="H140" s="1">
        <f t="shared" si="21"/>
        <v>0.6900000000000005</v>
      </c>
      <c r="I140" s="1">
        <f t="shared" si="16"/>
        <v>4.776943904351878</v>
      </c>
      <c r="J140" s="1">
        <f t="shared" si="17"/>
        <v>8.0855776539701196</v>
      </c>
      <c r="K140" s="1">
        <f t="shared" si="22"/>
        <v>12.862521558321998</v>
      </c>
    </row>
    <row r="141" spans="5:11" x14ac:dyDescent="0.25">
      <c r="E141" s="1">
        <f t="shared" si="19"/>
        <v>0.69500000000000051</v>
      </c>
      <c r="F141" s="1">
        <f t="shared" si="20"/>
        <v>2.3534876045296936E-2</v>
      </c>
      <c r="G141" s="1">
        <f t="shared" si="18"/>
        <v>0.21772683078406366</v>
      </c>
      <c r="H141" s="1">
        <f t="shared" si="21"/>
        <v>0.69500000000000051</v>
      </c>
      <c r="I141" s="1">
        <f t="shared" si="16"/>
        <v>5.2619587094411697</v>
      </c>
      <c r="J141" s="1">
        <f t="shared" si="17"/>
        <v>7.4662832228153855</v>
      </c>
      <c r="K141" s="1">
        <f t="shared" si="22"/>
        <v>12.728241932256555</v>
      </c>
    </row>
    <row r="142" spans="5:11" x14ac:dyDescent="0.25">
      <c r="E142" s="1">
        <f t="shared" si="19"/>
        <v>0.70000000000000051</v>
      </c>
      <c r="F142" s="1">
        <f t="shared" si="20"/>
        <v>2.460085980074031E-2</v>
      </c>
      <c r="G142" s="1">
        <f t="shared" si="18"/>
        <v>0.20862618678434752</v>
      </c>
      <c r="H142" s="1">
        <f t="shared" si="21"/>
        <v>0.70000000000000051</v>
      </c>
      <c r="I142" s="1">
        <f t="shared" si="16"/>
        <v>5.749421877888965</v>
      </c>
      <c r="J142" s="1">
        <f t="shared" si="17"/>
        <v>6.8551695154179502</v>
      </c>
      <c r="K142" s="1">
        <f t="shared" si="22"/>
        <v>12.604591393306915</v>
      </c>
    </row>
    <row r="143" spans="5:11" x14ac:dyDescent="0.25">
      <c r="E143" s="1">
        <f t="shared" si="19"/>
        <v>0.70500000000000052</v>
      </c>
      <c r="F143" s="1">
        <f t="shared" si="20"/>
        <v>2.5620746307265928E-2</v>
      </c>
      <c r="G143" s="1">
        <f t="shared" si="18"/>
        <v>0.19929058648453979</v>
      </c>
      <c r="H143" s="1">
        <f t="shared" si="21"/>
        <v>0.70500000000000052</v>
      </c>
      <c r="I143" s="1">
        <f t="shared" si="16"/>
        <v>6.2360150927421669</v>
      </c>
      <c r="J143" s="1">
        <f t="shared" si="17"/>
        <v>6.2553862131629137</v>
      </c>
      <c r="K143" s="1">
        <f t="shared" si="22"/>
        <v>12.491401305905081</v>
      </c>
    </row>
    <row r="144" spans="5:11" x14ac:dyDescent="0.25">
      <c r="E144" s="1">
        <f t="shared" si="19"/>
        <v>0.71000000000000052</v>
      </c>
      <c r="F144" s="1">
        <f t="shared" si="20"/>
        <v>2.6593400786521629E-2</v>
      </c>
      <c r="G144" s="1">
        <f t="shared" si="18"/>
        <v>0.18973606510618718</v>
      </c>
      <c r="H144" s="1">
        <f t="shared" si="21"/>
        <v>0.71000000000000052</v>
      </c>
      <c r="I144" s="1">
        <f t="shared" si="16"/>
        <v>6.7184851712294069</v>
      </c>
      <c r="J144" s="1">
        <f t="shared" si="17"/>
        <v>5.6699644683117398</v>
      </c>
      <c r="K144" s="1">
        <f t="shared" si="22"/>
        <v>12.388449639541147</v>
      </c>
    </row>
    <row r="145" spans="5:11" x14ac:dyDescent="0.25">
      <c r="E145" s="1">
        <f t="shared" si="19"/>
        <v>0.71500000000000052</v>
      </c>
      <c r="F145" s="1">
        <f t="shared" si="20"/>
        <v>2.7517769124060683E-2</v>
      </c>
      <c r="G145" s="1">
        <f t="shared" si="18"/>
        <v>0.17997884866066316</v>
      </c>
      <c r="H145" s="1">
        <f t="shared" si="21"/>
        <v>0.71500000000000052</v>
      </c>
      <c r="I145" s="1">
        <f t="shared" si="16"/>
        <v>7.1936623668685202</v>
      </c>
      <c r="J145" s="1">
        <f t="shared" si="17"/>
        <v>5.1018007895218185</v>
      </c>
      <c r="K145" s="1">
        <f t="shared" si="22"/>
        <v>12.295463156390339</v>
      </c>
    </row>
    <row r="146" spans="5:11" x14ac:dyDescent="0.25">
      <c r="E146" s="1">
        <f t="shared" si="19"/>
        <v>0.72000000000000053</v>
      </c>
      <c r="F146" s="1">
        <f t="shared" si="20"/>
        <v>2.8392878758309564E-2</v>
      </c>
      <c r="G146" s="1">
        <f t="shared" si="18"/>
        <v>0.17003532794940734</v>
      </c>
      <c r="H146" s="1">
        <f t="shared" si="21"/>
        <v>0.72000000000000053</v>
      </c>
      <c r="I146" s="1">
        <f t="shared" si="16"/>
        <v>7.6584778597486309</v>
      </c>
      <c r="J146" s="1">
        <f t="shared" si="17"/>
        <v>4.5536420082608444</v>
      </c>
      <c r="K146" s="1">
        <f t="shared" si="22"/>
        <v>12.212119868009475</v>
      </c>
    </row>
    <row r="147" spans="5:11" x14ac:dyDescent="0.25">
      <c r="E147" s="1">
        <f t="shared" si="19"/>
        <v>0.72500000000000053</v>
      </c>
      <c r="F147" s="1">
        <f t="shared" si="20"/>
        <v>2.9217839439461032E-2</v>
      </c>
      <c r="G147" s="1">
        <f t="shared" si="18"/>
        <v>0.1599220325403124</v>
      </c>
      <c r="H147" s="1">
        <f t="shared" si="21"/>
        <v>0.72500000000000053</v>
      </c>
      <c r="I147" s="1">
        <f t="shared" si="16"/>
        <v>8.1099803443461838</v>
      </c>
      <c r="J147" s="1">
        <f t="shared" si="17"/>
        <v>4.0280713974623961</v>
      </c>
      <c r="K147" s="1">
        <f t="shared" si="22"/>
        <v>12.13805174180858</v>
      </c>
    </row>
    <row r="148" spans="5:11" x14ac:dyDescent="0.25">
      <c r="E148" s="1">
        <f t="shared" si="19"/>
        <v>0.73000000000000054</v>
      </c>
      <c r="F148" s="1">
        <f t="shared" si="20"/>
        <v>2.9991843858271354E-2</v>
      </c>
      <c r="G148" s="1">
        <f t="shared" si="18"/>
        <v>0.14965560475952983</v>
      </c>
      <c r="H148" s="1">
        <f t="shared" si="21"/>
        <v>0.73000000000000054</v>
      </c>
      <c r="I148" s="1">
        <f t="shared" si="16"/>
        <v>8.5453516311798268</v>
      </c>
      <c r="J148" s="1">
        <f t="shared" si="17"/>
        <v>3.5274960056606455</v>
      </c>
      <c r="K148" s="1">
        <f t="shared" si="22"/>
        <v>12.072847636840471</v>
      </c>
    </row>
    <row r="149" spans="5:11" x14ac:dyDescent="0.25">
      <c r="E149" s="1">
        <f t="shared" si="19"/>
        <v>0.73500000000000054</v>
      </c>
      <c r="F149" s="1">
        <f t="shared" si="20"/>
        <v>3.071416814493623E-2</v>
      </c>
      <c r="G149" s="1">
        <f t="shared" si="18"/>
        <v>0.13925277373761047</v>
      </c>
      <c r="H149" s="1">
        <f t="shared" si="21"/>
        <v>0.73500000000000054</v>
      </c>
      <c r="I149" s="1">
        <f t="shared" si="16"/>
        <v>8.9619211859364469</v>
      </c>
      <c r="J149" s="1">
        <f t="shared" si="17"/>
        <v>3.0541352614948565</v>
      </c>
      <c r="K149" s="1">
        <f t="shared" si="22"/>
        <v>12.016056447431303</v>
      </c>
    </row>
    <row r="150" spans="5:11" x14ac:dyDescent="0.25">
      <c r="E150" s="1">
        <f t="shared" si="19"/>
        <v>0.74000000000000055</v>
      </c>
      <c r="F150" s="1">
        <f t="shared" si="20"/>
        <v>3.1384172238413589E-2</v>
      </c>
      <c r="G150" s="1">
        <f t="shared" si="18"/>
        <v>0.12873032954847258</v>
      </c>
      <c r="H150" s="1">
        <f t="shared" si="21"/>
        <v>0.74000000000000055</v>
      </c>
      <c r="I150" s="1">
        <f t="shared" si="16"/>
        <v>9.3571795373588973</v>
      </c>
      <c r="J150" s="1">
        <f t="shared" si="17"/>
        <v>2.6100108949411904</v>
      </c>
      <c r="K150" s="1">
        <f t="shared" si="22"/>
        <v>11.967190432300088</v>
      </c>
    </row>
    <row r="151" spans="5:11" x14ac:dyDescent="0.25">
      <c r="E151" s="1">
        <f t="shared" si="19"/>
        <v>0.74500000000000055</v>
      </c>
      <c r="F151" s="1">
        <f t="shared" si="20"/>
        <v>3.2001300126752605E-2</v>
      </c>
      <c r="G151" s="1">
        <f t="shared" si="18"/>
        <v>0.11810509747922579</v>
      </c>
      <c r="H151" s="1">
        <f t="shared" si="21"/>
        <v>0.74500000000000055</v>
      </c>
      <c r="I151" s="1">
        <f t="shared" si="16"/>
        <v>9.7287904931237144</v>
      </c>
      <c r="J151" s="1">
        <f t="shared" si="17"/>
        <v>2.1969382129659447</v>
      </c>
      <c r="K151" s="1">
        <f t="shared" si="22"/>
        <v>11.925728706089659</v>
      </c>
    </row>
    <row r="152" spans="5:11" x14ac:dyDescent="0.25">
      <c r="E152" s="1">
        <f t="shared" si="19"/>
        <v>0.75000000000000056</v>
      </c>
      <c r="F152" s="1">
        <f t="shared" si="20"/>
        <v>3.2565079959177234E-2</v>
      </c>
      <c r="G152" s="1">
        <f t="shared" si="18"/>
        <v>0.1073939124683523</v>
      </c>
      <c r="H152" s="1">
        <f t="shared" si="21"/>
        <v>0.75000000000000056</v>
      </c>
      <c r="I152" s="1">
        <f t="shared" si="16"/>
        <v>10.074602111102266</v>
      </c>
      <c r="J152" s="1">
        <f t="shared" si="17"/>
        <v>1.8165187585534679</v>
      </c>
      <c r="K152" s="1">
        <f t="shared" si="22"/>
        <v>11.891120869655733</v>
      </c>
    </row>
    <row r="153" spans="5:11" x14ac:dyDescent="0.25">
      <c r="E153" s="1">
        <f t="shared" si="19"/>
        <v>0.75500000000000056</v>
      </c>
      <c r="F153" s="1">
        <f t="shared" si="20"/>
        <v>3.3075124030858563E-2</v>
      </c>
      <c r="G153" s="1">
        <f t="shared" si="18"/>
        <v>9.6613593749172971E-2</v>
      </c>
      <c r="H153" s="1">
        <f t="shared" si="21"/>
        <v>0.75500000000000056</v>
      </c>
      <c r="I153" s="1">
        <f t="shared" si="16"/>
        <v>10.392656381738437</v>
      </c>
      <c r="J153" s="1">
        <f t="shared" si="17"/>
        <v>1.4701343732980119</v>
      </c>
      <c r="K153" s="1">
        <f t="shared" si="22"/>
        <v>11.86279075503645</v>
      </c>
    </row>
    <row r="154" spans="5:11" x14ac:dyDescent="0.25">
      <c r="E154" s="1">
        <f t="shared" si="19"/>
        <v>0.76000000000000056</v>
      </c>
      <c r="F154" s="1">
        <f t="shared" si="20"/>
        <v>3.3531128641493539E-2</v>
      </c>
      <c r="G154" s="1">
        <f t="shared" si="18"/>
        <v>8.5780919734899569E-2</v>
      </c>
      <c r="H154" s="1">
        <f t="shared" si="21"/>
        <v>0.76000000000000056</v>
      </c>
      <c r="I154" s="1">
        <f t="shared" si="16"/>
        <v>10.681197585737689</v>
      </c>
      <c r="J154" s="1">
        <f t="shared" si="17"/>
        <v>1.1589426750140319</v>
      </c>
      <c r="K154" s="1">
        <f t="shared" si="22"/>
        <v>11.840140260751721</v>
      </c>
    </row>
    <row r="155" spans="5:11" x14ac:dyDescent="0.25">
      <c r="E155" s="1">
        <f t="shared" si="19"/>
        <v>0.76500000000000057</v>
      </c>
      <c r="F155" s="1">
        <f t="shared" si="20"/>
        <v>3.3932873828987187E-2</v>
      </c>
      <c r="G155" s="1">
        <f t="shared" si="18"/>
        <v>7.4912603180901816E-2</v>
      </c>
      <c r="H155" s="1">
        <f t="shared" si="21"/>
        <v>0.76500000000000057</v>
      </c>
      <c r="I155" s="1">
        <f t="shared" si="16"/>
        <v>10.938679299792653</v>
      </c>
      <c r="J155" s="1">
        <f t="shared" si="17"/>
        <v>0.88387395316593353</v>
      </c>
      <c r="K155" s="1">
        <f t="shared" si="22"/>
        <v>11.822553252958587</v>
      </c>
    </row>
    <row r="156" spans="5:11" x14ac:dyDescent="0.25">
      <c r="E156" s="1">
        <f t="shared" si="19"/>
        <v>0.77000000000000057</v>
      </c>
      <c r="F156" s="1">
        <f t="shared" si="20"/>
        <v>3.4280222979712199E-2</v>
      </c>
      <c r="G156" s="1">
        <f t="shared" si="18"/>
        <v>6.4025266659089752E-2</v>
      </c>
      <c r="H156" s="1">
        <f t="shared" si="21"/>
        <v>0.77000000000000057</v>
      </c>
      <c r="I156" s="1">
        <f t="shared" si="16"/>
        <v>11.163770031618489</v>
      </c>
      <c r="J156" s="1">
        <f t="shared" si="17"/>
        <v>0.64562947639588908</v>
      </c>
      <c r="K156" s="1">
        <f t="shared" si="22"/>
        <v>11.809399508014378</v>
      </c>
    </row>
    <row r="157" spans="5:11" x14ac:dyDescent="0.25">
      <c r="E157" s="1">
        <f t="shared" si="19"/>
        <v>0.77500000000000058</v>
      </c>
      <c r="F157" s="1">
        <f t="shared" si="20"/>
        <v>3.4573122316991972E-2</v>
      </c>
      <c r="G157" s="1">
        <f t="shared" si="18"/>
        <v>5.3135418378551964E-2</v>
      </c>
      <c r="H157" s="1">
        <f t="shared" si="21"/>
        <v>0.77500000000000058</v>
      </c>
      <c r="I157" s="1">
        <f t="shared" si="16"/>
        <v>11.355357474084039</v>
      </c>
      <c r="J157" s="1">
        <f t="shared" si="17"/>
        <v>0.44468119808654188</v>
      </c>
      <c r="K157" s="1">
        <f t="shared" si="22"/>
        <v>11.800038672170581</v>
      </c>
    </row>
    <row r="158" spans="5:11" x14ac:dyDescent="0.25">
      <c r="E158" s="1">
        <f t="shared" si="19"/>
        <v>0.78000000000000058</v>
      </c>
      <c r="F158" s="1">
        <f t="shared" si="20"/>
        <v>3.4811600269621934E-2</v>
      </c>
      <c r="G158" s="1">
        <f t="shared" si="18"/>
        <v>4.2259428385768447E-2</v>
      </c>
      <c r="H158" s="1">
        <f t="shared" si="21"/>
        <v>0.78000000000000058</v>
      </c>
      <c r="I158" s="1">
        <f t="shared" si="16"/>
        <v>11.512551376653448</v>
      </c>
      <c r="J158" s="1">
        <f t="shared" si="17"/>
        <v>0.28127283777997297</v>
      </c>
      <c r="K158" s="1">
        <f t="shared" si="22"/>
        <v>11.793824214433421</v>
      </c>
    </row>
    <row r="159" spans="5:11" x14ac:dyDescent="0.25">
      <c r="E159" s="1">
        <f t="shared" si="19"/>
        <v>0.78500000000000059</v>
      </c>
      <c r="F159" s="1">
        <f t="shared" si="20"/>
        <v>3.499576672240895E-2</v>
      </c>
      <c r="G159" s="1">
        <f t="shared" si="18"/>
        <v>3.141350517686603E-2</v>
      </c>
      <c r="H159" s="1">
        <f t="shared" si="21"/>
        <v>0.78500000000000059</v>
      </c>
      <c r="I159" s="1">
        <f t="shared" si="16"/>
        <v>11.634685040648023</v>
      </c>
      <c r="J159" s="1">
        <f t="shared" si="17"/>
        <v>0.15542230843077576</v>
      </c>
      <c r="K159" s="1">
        <f t="shared" si="22"/>
        <v>11.790107349078799</v>
      </c>
    </row>
    <row r="160" spans="5:11" x14ac:dyDescent="0.25">
      <c r="E160" s="1">
        <f t="shared" si="19"/>
        <v>0.79000000000000059</v>
      </c>
      <c r="F160" s="1">
        <f t="shared" si="20"/>
        <v>3.5125812150867811E-2</v>
      </c>
      <c r="G160" s="1">
        <f t="shared" si="18"/>
        <v>2.0613672753483716E-2</v>
      </c>
      <c r="H160" s="1">
        <f t="shared" si="21"/>
        <v>0.79000000000000059</v>
      </c>
      <c r="I160" s="1">
        <f t="shared" si="16"/>
        <v>11.721315452951501</v>
      </c>
      <c r="J160" s="1">
        <f t="shared" si="17"/>
        <v>6.6925451941065417E-2</v>
      </c>
      <c r="K160" s="1">
        <f t="shared" si="22"/>
        <v>11.788240904892566</v>
      </c>
    </row>
    <row r="161" spans="5:11" x14ac:dyDescent="0.25">
      <c r="E161" s="1">
        <f t="shared" si="19"/>
        <v>0.7950000000000006</v>
      </c>
      <c r="F161" s="1">
        <f t="shared" si="20"/>
        <v>3.520200664237029E-2</v>
      </c>
      <c r="G161" s="1">
        <f t="shared" si="18"/>
        <v>9.8757481528797021E-3</v>
      </c>
      <c r="H161" s="1">
        <f t="shared" si="21"/>
        <v>0.7950000000000006</v>
      </c>
      <c r="I161" s="1">
        <f t="shared" si="16"/>
        <v>11.77222208067008</v>
      </c>
      <c r="J161" s="1">
        <f t="shared" si="17"/>
        <v>1.536103824870933E-2</v>
      </c>
      <c r="K161" s="1">
        <f t="shared" si="22"/>
        <v>11.787583118918789</v>
      </c>
    </row>
    <row r="162" spans="5:11" x14ac:dyDescent="0.25">
      <c r="E162" s="1">
        <f t="shared" si="19"/>
        <v>0.8000000000000006</v>
      </c>
      <c r="F162" s="1">
        <f t="shared" si="20"/>
        <v>3.5224698806192181E-2</v>
      </c>
      <c r="G162" s="1">
        <f t="shared" si="18"/>
        <v>-7.846805180647641E-4</v>
      </c>
      <c r="H162" s="1">
        <f t="shared" si="21"/>
        <v>0.8000000000000006</v>
      </c>
      <c r="I162" s="1">
        <f t="shared" si="16"/>
        <v>11.787404356876092</v>
      </c>
      <c r="J162" s="1">
        <f t="shared" si="17"/>
        <v>9.6976453680285886E-5</v>
      </c>
      <c r="K162" s="1">
        <f t="shared" si="22"/>
        <v>11.787501333329772</v>
      </c>
    </row>
    <row r="163" spans="5:11" x14ac:dyDescent="0.25">
      <c r="E163" s="1">
        <f t="shared" si="19"/>
        <v>0.8050000000000006</v>
      </c>
      <c r="F163" s="1">
        <f t="shared" si="20"/>
        <v>3.5194314575050102E-2</v>
      </c>
      <c r="G163" s="1">
        <f t="shared" si="18"/>
        <v>-1.1352275516300327E-2</v>
      </c>
      <c r="H163" s="1">
        <f t="shared" si="21"/>
        <v>0.8050000000000006</v>
      </c>
      <c r="I163" s="1">
        <f t="shared" si="16"/>
        <v>11.767077894872047</v>
      </c>
      <c r="J163" s="1">
        <f t="shared" si="17"/>
        <v>2.0297680105183718E-2</v>
      </c>
      <c r="K163" s="1">
        <f t="shared" si="22"/>
        <v>11.787375574977231</v>
      </c>
    </row>
    <row r="164" spans="5:11" x14ac:dyDescent="0.25">
      <c r="E164" s="1">
        <f t="shared" si="19"/>
        <v>0.81000000000000061</v>
      </c>
      <c r="F164" s="1">
        <f t="shared" si="20"/>
        <v>3.5111355900860022E-2</v>
      </c>
      <c r="G164" s="1">
        <f t="shared" si="18"/>
        <v>-2.1811970335924795E-2</v>
      </c>
      <c r="H164" s="1">
        <f t="shared" si="21"/>
        <v>0.81000000000000061</v>
      </c>
      <c r="I164" s="1">
        <f t="shared" si="16"/>
        <v>11.711669475370149</v>
      </c>
      <c r="J164" s="1">
        <f t="shared" si="17"/>
        <v>7.4932522864803952E-2</v>
      </c>
      <c r="K164" s="1">
        <f t="shared" si="22"/>
        <v>11.786601998234953</v>
      </c>
    </row>
    <row r="165" spans="5:11" x14ac:dyDescent="0.25">
      <c r="E165" s="1">
        <f t="shared" si="19"/>
        <v>0.81500000000000061</v>
      </c>
      <c r="F165" s="1">
        <f t="shared" si="20"/>
        <v>3.4976399347585049E-2</v>
      </c>
      <c r="G165" s="1">
        <f t="shared" si="18"/>
        <v>-3.2148989994838478E-2</v>
      </c>
      <c r="H165" s="1">
        <f t="shared" si="21"/>
        <v>0.81500000000000061</v>
      </c>
      <c r="I165" s="1">
        <f t="shared" si="16"/>
        <v>11.621810857556605</v>
      </c>
      <c r="J165" s="1">
        <f t="shared" si="17"/>
        <v>0.16278531533589538</v>
      </c>
      <c r="K165" s="1">
        <f t="shared" si="22"/>
        <v>11.784596172892501</v>
      </c>
    </row>
    <row r="166" spans="5:11" x14ac:dyDescent="0.25">
      <c r="E166" s="1">
        <f t="shared" si="19"/>
        <v>0.82000000000000062</v>
      </c>
      <c r="F166" s="1">
        <f t="shared" si="20"/>
        <v>3.4790094584169845E-2</v>
      </c>
      <c r="G166" s="1">
        <f t="shared" si="18"/>
        <v>-4.2348870709328496E-2</v>
      </c>
      <c r="H166" s="1">
        <f t="shared" si="21"/>
        <v>0.82000000000000062</v>
      </c>
      <c r="I166" s="1">
        <f t="shared" si="16"/>
        <v>11.498331471167099</v>
      </c>
      <c r="J166" s="1">
        <f t="shared" si="17"/>
        <v>0.28246472893097879</v>
      </c>
      <c r="K166" s="1">
        <f t="shared" si="22"/>
        <v>11.780796200098077</v>
      </c>
    </row>
    <row r="167" spans="5:11" x14ac:dyDescent="0.25">
      <c r="E167" s="1">
        <f t="shared" si="19"/>
        <v>0.82500000000000062</v>
      </c>
      <c r="F167" s="1">
        <f t="shared" si="20"/>
        <v>3.4553162780682982E-2</v>
      </c>
      <c r="G167" s="1">
        <f t="shared" si="18"/>
        <v>-5.2397478932306125E-2</v>
      </c>
      <c r="H167" s="1">
        <f t="shared" si="21"/>
        <v>0.82500000000000062</v>
      </c>
      <c r="I167" s="1">
        <f t="shared" si="16"/>
        <v>11.34225005240957</v>
      </c>
      <c r="J167" s="1">
        <f t="shared" si="17"/>
        <v>0.43241558825768062</v>
      </c>
      <c r="K167" s="1">
        <f t="shared" si="22"/>
        <v>11.774665640667251</v>
      </c>
    </row>
    <row r="168" spans="5:11" x14ac:dyDescent="0.25">
      <c r="E168" s="1">
        <f t="shared" si="19"/>
        <v>0.83000000000000063</v>
      </c>
      <c r="F168" s="1">
        <f t="shared" si="20"/>
        <v>3.4266394910907459E-2</v>
      </c>
      <c r="G168" s="1">
        <f t="shared" si="18"/>
        <v>-6.2281029732091035E-2</v>
      </c>
      <c r="H168" s="1">
        <f t="shared" si="21"/>
        <v>0.83000000000000063</v>
      </c>
      <c r="I168" s="1">
        <f t="shared" si="16"/>
        <v>11.154765291807513</v>
      </c>
      <c r="J168" s="1">
        <f t="shared" si="17"/>
        <v>0.61093094965711314</v>
      </c>
      <c r="K168" s="1">
        <f t="shared" si="22"/>
        <v>11.765696241464626</v>
      </c>
    </row>
    <row r="169" spans="5:11" x14ac:dyDescent="0.25">
      <c r="E169" s="1">
        <f t="shared" si="19"/>
        <v>0.83500000000000063</v>
      </c>
      <c r="F169" s="1">
        <f t="shared" si="20"/>
        <v>3.3930649964731843E-2</v>
      </c>
      <c r="G169" s="1">
        <f t="shared" si="18"/>
        <v>-7.1986104489815878E-2</v>
      </c>
      <c r="H169" s="1">
        <f t="shared" si="21"/>
        <v>0.83500000000000063</v>
      </c>
      <c r="I169" s="1">
        <f t="shared" si="16"/>
        <v>10.937245566776991</v>
      </c>
      <c r="J169" s="1">
        <f t="shared" si="17"/>
        <v>0.81616488023994371</v>
      </c>
      <c r="K169" s="1">
        <f t="shared" si="22"/>
        <v>11.753410447016934</v>
      </c>
    </row>
    <row r="170" spans="5:11" x14ac:dyDescent="0.25">
      <c r="E170" s="1">
        <f t="shared" si="19"/>
        <v>0.84000000000000064</v>
      </c>
      <c r="F170" s="1">
        <f t="shared" si="20"/>
        <v>3.3546853073801182E-2</v>
      </c>
      <c r="G170" s="1">
        <f t="shared" si="18"/>
        <v>-8.1499667894744915E-2</v>
      </c>
      <c r="H170" s="1">
        <f t="shared" si="21"/>
        <v>0.84000000000000064</v>
      </c>
      <c r="I170" s="1">
        <f t="shared" si="16"/>
        <v>10.691217835974436</v>
      </c>
      <c r="J170" s="1">
        <f t="shared" si="17"/>
        <v>1.0461458490452102</v>
      </c>
      <c r="K170" s="1">
        <f t="shared" si="22"/>
        <v>11.737363685019647</v>
      </c>
    </row>
    <row r="171" spans="5:11" x14ac:dyDescent="0.25">
      <c r="E171" s="1">
        <f t="shared" si="19"/>
        <v>0.84500000000000064</v>
      </c>
      <c r="F171" s="1">
        <f t="shared" si="20"/>
        <v>3.311599355398747E-2</v>
      </c>
      <c r="G171" s="1">
        <f t="shared" si="18"/>
        <v>-9.0809084218027497E-2</v>
      </c>
      <c r="H171" s="1">
        <f t="shared" si="21"/>
        <v>0.84500000000000064</v>
      </c>
      <c r="I171" s="1">
        <f t="shared" si="16"/>
        <v>10.418355776143528</v>
      </c>
      <c r="J171" s="1">
        <f t="shared" si="17"/>
        <v>1.2987906398013978</v>
      </c>
      <c r="K171" s="1">
        <f t="shared" si="22"/>
        <v>11.717146415944926</v>
      </c>
    </row>
    <row r="172" spans="5:11" x14ac:dyDescent="0.25">
      <c r="E172" s="1">
        <f t="shared" si="19"/>
        <v>0.85000000000000064</v>
      </c>
      <c r="F172" s="1">
        <f t="shared" si="20"/>
        <v>3.2639122868333384E-2</v>
      </c>
      <c r="G172" s="1">
        <f t="shared" si="18"/>
        <v>-9.9902132846658886E-2</v>
      </c>
      <c r="H172" s="1">
        <f t="shared" si="21"/>
        <v>0.85000000000000064</v>
      </c>
      <c r="I172" s="1">
        <f t="shared" si="16"/>
        <v>10.120467245334551</v>
      </c>
      <c r="J172" s="1">
        <f t="shared" si="17"/>
        <v>1.5719186932015583</v>
      </c>
      <c r="K172" s="1">
        <f t="shared" si="22"/>
        <v>11.692385938536109</v>
      </c>
    </row>
    <row r="173" spans="5:11" x14ac:dyDescent="0.25">
      <c r="E173" s="1">
        <f t="shared" si="19"/>
        <v>0.85500000000000065</v>
      </c>
      <c r="F173" s="1">
        <f t="shared" si="20"/>
        <v>3.2117352514211404E-2</v>
      </c>
      <c r="G173" s="1">
        <f t="shared" si="18"/>
        <v>-0.10876702306068907</v>
      </c>
      <c r="H173" s="1">
        <f t="shared" si="21"/>
        <v>0.85500000000000065</v>
      </c>
      <c r="I173" s="1">
        <f t="shared" si="16"/>
        <v>9.7994811589601554</v>
      </c>
      <c r="J173" s="1">
        <f t="shared" si="17"/>
        <v>1.8632667856138037</v>
      </c>
      <c r="K173" s="1">
        <f t="shared" si="22"/>
        <v>11.662747944573958</v>
      </c>
    </row>
    <row r="174" spans="5:11" x14ac:dyDescent="0.25">
      <c r="E174" s="1">
        <f t="shared" si="19"/>
        <v>0.86000000000000065</v>
      </c>
      <c r="F174" s="1">
        <f t="shared" si="20"/>
        <v>3.155185183852164E-2</v>
      </c>
      <c r="G174" s="1">
        <f t="shared" si="18"/>
        <v>-0.11739240803800123</v>
      </c>
      <c r="H174" s="1">
        <f t="shared" si="21"/>
        <v>0.86000000000000065</v>
      </c>
      <c r="I174" s="1">
        <f t="shared" si="16"/>
        <v>9.4574338671802032</v>
      </c>
      <c r="J174" s="1">
        <f t="shared" si="17"/>
        <v>2.1705039507312907</v>
      </c>
      <c r="K174" s="1">
        <f t="shared" si="22"/>
        <v>11.627937817911494</v>
      </c>
    </row>
    <row r="175" spans="5:11" x14ac:dyDescent="0.25">
      <c r="E175" s="1">
        <f t="shared" si="19"/>
        <v>0.86500000000000066</v>
      </c>
      <c r="F175" s="1">
        <f t="shared" si="20"/>
        <v>3.0943845784827045E-2</v>
      </c>
      <c r="G175" s="1">
        <f t="shared" si="18"/>
        <v>-0.12576739807227622</v>
      </c>
      <c r="H175" s="1">
        <f t="shared" si="21"/>
        <v>0.86500000000000066</v>
      </c>
      <c r="I175" s="1">
        <f t="shared" si="16"/>
        <v>9.096455123574005</v>
      </c>
      <c r="J175" s="1">
        <f t="shared" si="17"/>
        <v>2.4912465508145858</v>
      </c>
      <c r="K175" s="1">
        <f t="shared" si="22"/>
        <v>11.58770167438859</v>
      </c>
    </row>
    <row r="176" spans="5:11" x14ac:dyDescent="0.25">
      <c r="E176" s="1">
        <f t="shared" si="19"/>
        <v>0.87000000000000066</v>
      </c>
      <c r="F176" s="1">
        <f t="shared" si="20"/>
        <v>3.0294612576393477E-2</v>
      </c>
      <c r="G176" s="1">
        <f t="shared" si="18"/>
        <v>-0.13388157299106485</v>
      </c>
      <c r="H176" s="1">
        <f t="shared" si="21"/>
        <v>0.87000000000000066</v>
      </c>
      <c r="I176" s="1">
        <f t="shared" si="16"/>
        <v>8.71875373596089</v>
      </c>
      <c r="J176" s="1">
        <f t="shared" si="17"/>
        <v>2.8230734048834871</v>
      </c>
      <c r="K176" s="1">
        <f t="shared" si="22"/>
        <v>11.541827140844378</v>
      </c>
    </row>
    <row r="177" spans="5:11" x14ac:dyDescent="0.25">
      <c r="E177" s="1">
        <f t="shared" si="19"/>
        <v>0.87500000000000067</v>
      </c>
      <c r="F177" s="1">
        <f t="shared" si="20"/>
        <v>2.9605481339163776E-2</v>
      </c>
      <c r="G177" s="1">
        <f t="shared" si="18"/>
        <v>-0.14172499376220171</v>
      </c>
      <c r="H177" s="1">
        <f t="shared" si="21"/>
        <v>0.87500000000000067</v>
      </c>
      <c r="I177" s="1">
        <f t="shared" si="16"/>
        <v>8.3266029905739583</v>
      </c>
      <c r="J177" s="1">
        <f t="shared" si="17"/>
        <v>3.1635408824611377</v>
      </c>
      <c r="K177" s="1">
        <f t="shared" si="22"/>
        <v>11.490143873035096</v>
      </c>
    </row>
    <row r="178" spans="5:11" x14ac:dyDescent="0.25">
      <c r="E178" s="1">
        <f t="shared" si="19"/>
        <v>0.88000000000000067</v>
      </c>
      <c r="F178" s="1">
        <f t="shared" si="20"/>
        <v>2.8877829668751128E-2</v>
      </c>
      <c r="G178" s="1">
        <f t="shared" si="18"/>
        <v>-0.14928821327811492</v>
      </c>
      <c r="H178" s="1">
        <f t="shared" si="21"/>
        <v>0.88000000000000067</v>
      </c>
      <c r="I178" s="1">
        <f t="shared" si="16"/>
        <v>7.9223259405853268</v>
      </c>
      <c r="J178" s="1">
        <f t="shared" si="17"/>
        <v>3.5101978732440791</v>
      </c>
      <c r="K178" s="1">
        <f t="shared" si="22"/>
        <v>11.432523813829405</v>
      </c>
    </row>
    <row r="179" spans="5:11" x14ac:dyDescent="0.25">
      <c r="E179" s="1">
        <f t="shared" si="19"/>
        <v>0.88500000000000068</v>
      </c>
      <c r="F179" s="1">
        <f t="shared" si="20"/>
        <v>2.8113081145585184E-2</v>
      </c>
      <c r="G179" s="1">
        <f t="shared" si="18"/>
        <v>-0.15656228630891172</v>
      </c>
      <c r="H179" s="1">
        <f t="shared" si="21"/>
        <v>0.88500000000000068</v>
      </c>
      <c r="I179" s="1">
        <f t="shared" si="16"/>
        <v>7.5082806492334431</v>
      </c>
      <c r="J179" s="1">
        <f t="shared" si="17"/>
        <v>3.8606005453480998</v>
      </c>
      <c r="K179" s="1">
        <f t="shared" si="22"/>
        <v>11.368881194581544</v>
      </c>
    </row>
    <row r="180" spans="5:11" x14ac:dyDescent="0.25">
      <c r="E180" s="1">
        <f t="shared" si="19"/>
        <v>0.89000000000000068</v>
      </c>
      <c r="F180" s="1">
        <f t="shared" si="20"/>
        <v>2.7312702802387546E-2</v>
      </c>
      <c r="G180" s="1">
        <f t="shared" si="18"/>
        <v>-0.16353877861644159</v>
      </c>
      <c r="H180" s="1">
        <f t="shared" si="21"/>
        <v>0.89000000000000068</v>
      </c>
      <c r="I180" s="1">
        <f t="shared" si="16"/>
        <v>7.0868454765297111</v>
      </c>
      <c r="J180" s="1">
        <f t="shared" si="17"/>
        <v>4.2123268075388047</v>
      </c>
      <c r="K180" s="1">
        <f t="shared" si="22"/>
        <v>11.299172284068515</v>
      </c>
    </row>
    <row r="181" spans="5:11" x14ac:dyDescent="0.25">
      <c r="E181" s="1">
        <f t="shared" si="19"/>
        <v>0.89500000000000068</v>
      </c>
      <c r="F181" s="1">
        <f t="shared" si="20"/>
        <v>2.6478202548188161E-2</v>
      </c>
      <c r="G181" s="1">
        <f t="shared" si="18"/>
        <v>-0.17020977522286984</v>
      </c>
      <c r="H181" s="1">
        <f t="shared" si="21"/>
        <v>0.89500000000000068</v>
      </c>
      <c r="I181" s="1">
        <f t="shared" si="16"/>
        <v>6.6604044967373417</v>
      </c>
      <c r="J181" s="1">
        <f t="shared" si="17"/>
        <v>4.5629903940736307</v>
      </c>
      <c r="K181" s="1">
        <f t="shared" si="22"/>
        <v>11.223394890810972</v>
      </c>
    </row>
    <row r="182" spans="5:11" x14ac:dyDescent="0.25">
      <c r="E182" s="1">
        <f t="shared" si="19"/>
        <v>0.90000000000000069</v>
      </c>
      <c r="F182" s="1">
        <f t="shared" si="20"/>
        <v>2.5611126553123528E-2</v>
      </c>
      <c r="G182" s="1">
        <f t="shared" si="18"/>
        <v>-0.17656788782861785</v>
      </c>
      <c r="H182" s="1">
        <f t="shared" si="21"/>
        <v>0.90000000000000069</v>
      </c>
      <c r="I182" s="1">
        <f t="shared" si="16"/>
        <v>6.2313331315410352</v>
      </c>
      <c r="J182" s="1">
        <f t="shared" si="17"/>
        <v>4.9102544944308519</v>
      </c>
      <c r="K182" s="1">
        <f t="shared" si="22"/>
        <v>11.141587625971887</v>
      </c>
    </row>
    <row r="183" spans="5:11" x14ac:dyDescent="0.25">
      <c r="E183" s="1">
        <f t="shared" si="19"/>
        <v>0.90500000000000069</v>
      </c>
      <c r="F183" s="1">
        <f t="shared" si="20"/>
        <v>2.4713056598280096E-2</v>
      </c>
      <c r="G183" s="1">
        <f t="shared" si="18"/>
        <v>-0.18260626137584635</v>
      </c>
      <c r="H183" s="1">
        <f t="shared" si="21"/>
        <v>0.90500000000000069</v>
      </c>
      <c r="I183" s="1">
        <f t="shared" si="16"/>
        <v>5.8019840810830567</v>
      </c>
      <c r="J183" s="1">
        <f t="shared" si="17"/>
        <v>5.2518448542520666</v>
      </c>
      <c r="K183" s="1">
        <f t="shared" si="22"/>
        <v>11.053828935335122</v>
      </c>
    </row>
    <row r="184" spans="5:11" x14ac:dyDescent="0.25">
      <c r="E184" s="1">
        <f t="shared" si="19"/>
        <v>0.9100000000000007</v>
      </c>
      <c r="F184" s="1">
        <f t="shared" si="20"/>
        <v>2.3785607394861831E-2</v>
      </c>
      <c r="G184" s="1">
        <f t="shared" si="18"/>
        <v>-0.18831857975497526</v>
      </c>
      <c r="H184" s="1">
        <f t="shared" si="21"/>
        <v>0.9100000000000007</v>
      </c>
      <c r="I184" s="1">
        <f t="shared" si="16"/>
        <v>5.3746736318538053</v>
      </c>
      <c r="J184" s="1">
        <f t="shared" si="17"/>
        <v>5.5855622782466297</v>
      </c>
      <c r="K184" s="1">
        <f t="shared" si="22"/>
        <v>10.960235910100435</v>
      </c>
    </row>
    <row r="185" spans="5:11" x14ac:dyDescent="0.25">
      <c r="E185" s="1">
        <f t="shared" si="19"/>
        <v>0.9150000000000007</v>
      </c>
      <c r="F185" s="1">
        <f t="shared" si="20"/>
        <v>2.2830423876970384E-2</v>
      </c>
      <c r="G185" s="1">
        <f t="shared" si="18"/>
        <v>-0.19369907065304115</v>
      </c>
      <c r="H185" s="1">
        <f t="shared" si="21"/>
        <v>0.9150000000000007</v>
      </c>
      <c r="I185" s="1">
        <f t="shared" si="16"/>
        <v>4.9516684168203247</v>
      </c>
      <c r="J185" s="1">
        <f t="shared" si="17"/>
        <v>5.9092944705666621</v>
      </c>
      <c r="K185" s="1">
        <f t="shared" si="22"/>
        <v>10.860962887386986</v>
      </c>
    </row>
    <row r="186" spans="5:11" x14ac:dyDescent="0.25">
      <c r="E186" s="1">
        <f t="shared" si="19"/>
        <v>0.92000000000000071</v>
      </c>
      <c r="F186" s="1">
        <f t="shared" si="20"/>
        <v>2.1849178472288958E-2</v>
      </c>
      <c r="G186" s="1">
        <f t="shared" si="18"/>
        <v>-0.19874250954399142</v>
      </c>
      <c r="H186" s="1">
        <f t="shared" si="21"/>
        <v>0.92000000000000071</v>
      </c>
      <c r="I186" s="1">
        <f t="shared" si="16"/>
        <v>4.5351726991823851</v>
      </c>
      <c r="J186" s="1">
        <f t="shared" si="17"/>
        <v>6.2210271532253545</v>
      </c>
      <c r="K186" s="1">
        <f t="shared" si="22"/>
        <v>10.75619985240774</v>
      </c>
    </row>
    <row r="187" spans="5:11" x14ac:dyDescent="0.25">
      <c r="E187" s="1">
        <f t="shared" si="19"/>
        <v>0.92500000000000071</v>
      </c>
      <c r="F187" s="1">
        <f t="shared" si="20"/>
        <v>2.0843568354957171E-2</v>
      </c>
      <c r="G187" s="1">
        <f t="shared" si="18"/>
        <v>-0.20344422282230271</v>
      </c>
      <c r="H187" s="1">
        <f t="shared" si="21"/>
        <v>0.92500000000000071</v>
      </c>
      <c r="I187" s="1">
        <f t="shared" si="16"/>
        <v>4.1273162467938338</v>
      </c>
      <c r="J187" s="1">
        <f t="shared" si="17"/>
        <v>6.518854408463894</v>
      </c>
      <c r="K187" s="1">
        <f t="shared" si="22"/>
        <v>10.646170655257727</v>
      </c>
    </row>
    <row r="188" spans="5:11" x14ac:dyDescent="0.25">
      <c r="E188" s="1">
        <f t="shared" si="19"/>
        <v>0.93000000000000071</v>
      </c>
      <c r="F188" s="1">
        <f t="shared" si="20"/>
        <v>1.9815312684914307E-2</v>
      </c>
      <c r="G188" s="1">
        <f t="shared" si="18"/>
        <v>-0.20780009008258465</v>
      </c>
      <c r="H188" s="1">
        <f t="shared" si="21"/>
        <v>0.93000000000000071</v>
      </c>
      <c r="I188" s="1">
        <f t="shared" si="16"/>
        <v>3.7301428596087955</v>
      </c>
      <c r="J188" s="1">
        <f t="shared" si="17"/>
        <v>6.8009881965370216</v>
      </c>
      <c r="K188" s="1">
        <f t="shared" si="22"/>
        <v>10.531131056145817</v>
      </c>
    </row>
    <row r="189" spans="5:11" x14ac:dyDescent="0.25">
      <c r="E189" s="1">
        <f t="shared" si="19"/>
        <v>0.93500000000000072</v>
      </c>
      <c r="F189" s="1">
        <f t="shared" si="20"/>
        <v>1.8766149837971716E-2</v>
      </c>
      <c r="G189" s="1">
        <f t="shared" si="18"/>
        <v>-0.21180654554908826</v>
      </c>
      <c r="H189" s="1">
        <f t="shared" si="21"/>
        <v>0.93500000000000072</v>
      </c>
      <c r="I189" s="1">
        <f t="shared" si="16"/>
        <v>3.3455996075414558</v>
      </c>
      <c r="J189" s="1">
        <f t="shared" si="17"/>
        <v>7.0657670061464852</v>
      </c>
      <c r="K189" s="1">
        <f t="shared" si="22"/>
        <v>10.411366613687941</v>
      </c>
    </row>
    <row r="190" spans="5:11" x14ac:dyDescent="0.25">
      <c r="E190" s="1">
        <f t="shared" si="19"/>
        <v>0.94000000000000072</v>
      </c>
      <c r="F190" s="1">
        <f t="shared" si="20"/>
        <v>1.7697834630852231E-2</v>
      </c>
      <c r="G190" s="1">
        <f t="shared" si="18"/>
        <v>-0.21546057866028423</v>
      </c>
      <c r="H190" s="1">
        <f t="shared" si="21"/>
        <v>0.94000000000000072</v>
      </c>
      <c r="I190" s="1">
        <f t="shared" si="16"/>
        <v>2.9755268308994292</v>
      </c>
      <c r="J190" s="1">
        <f t="shared" si="17"/>
        <v>7.3116636006683633</v>
      </c>
      <c r="K190" s="1">
        <f t="shared" si="22"/>
        <v>10.287190431567792</v>
      </c>
    </row>
    <row r="191" spans="5:11" x14ac:dyDescent="0.25">
      <c r="E191" s="1">
        <f t="shared" si="19"/>
        <v>0.94500000000000073</v>
      </c>
      <c r="F191" s="1">
        <f t="shared" si="20"/>
        <v>1.6612135545406151E-2</v>
      </c>
      <c r="G191" s="1">
        <f t="shared" si="18"/>
        <v>-0.21875973381489466</v>
      </c>
      <c r="H191" s="1">
        <f t="shared" si="21"/>
        <v>0.94500000000000073</v>
      </c>
      <c r="I191" s="1">
        <f t="shared" si="16"/>
        <v>2.621648950099992</v>
      </c>
      <c r="J191" s="1">
        <f t="shared" si="17"/>
        <v>7.5372918293552624</v>
      </c>
      <c r="K191" s="1">
        <f t="shared" si="22"/>
        <v>10.158940779455254</v>
      </c>
    </row>
    <row r="192" spans="5:11" x14ac:dyDescent="0.25">
      <c r="E192" s="1">
        <f t="shared" si="19"/>
        <v>0.95000000000000073</v>
      </c>
      <c r="F192" s="1">
        <f t="shared" si="20"/>
        <v>1.5510831956177782E-2</v>
      </c>
      <c r="G192" s="1">
        <f t="shared" si="18"/>
        <v>-0.22170210928697204</v>
      </c>
      <c r="H192" s="1">
        <f t="shared" si="21"/>
        <v>0.95000000000000073</v>
      </c>
      <c r="I192" s="1">
        <f t="shared" si="16"/>
        <v>2.2855661257414659</v>
      </c>
      <c r="J192" s="1">
        <f t="shared" si="17"/>
        <v>7.7414124788110685</v>
      </c>
      <c r="K192" s="1">
        <f t="shared" si="22"/>
        <v>10.026978604552534</v>
      </c>
    </row>
    <row r="193" spans="5:11" x14ac:dyDescent="0.25">
      <c r="E193" s="1">
        <f t="shared" si="19"/>
        <v>0.95500000000000074</v>
      </c>
      <c r="F193" s="1">
        <f t="shared" si="20"/>
        <v>1.4395711365455977E-2</v>
      </c>
      <c r="G193" s="1">
        <f t="shared" si="18"/>
        <v>-0.22428635531879712</v>
      </c>
      <c r="H193" s="1">
        <f t="shared" si="21"/>
        <v>0.95500000000000074</v>
      </c>
      <c r="I193" s="1">
        <f t="shared" si="16"/>
        <v>1.9687468043164245</v>
      </c>
      <c r="J193" s="1">
        <f t="shared" si="17"/>
        <v>7.9229381461948805</v>
      </c>
      <c r="K193" s="1">
        <f t="shared" si="22"/>
        <v>9.8916849505113049</v>
      </c>
    </row>
    <row r="194" spans="5:11" x14ac:dyDescent="0.25">
      <c r="E194" s="1">
        <f t="shared" si="19"/>
        <v>0.96000000000000074</v>
      </c>
      <c r="F194" s="1">
        <f t="shared" si="20"/>
        <v>1.3268566649895097E-2</v>
      </c>
      <c r="G194" s="1">
        <f t="shared" si="18"/>
        <v>-0.22651167140152761</v>
      </c>
      <c r="H194" s="1">
        <f t="shared" si="21"/>
        <v>0.96000000000000074</v>
      </c>
      <c r="I194" s="1">
        <f t="shared" ref="I194:I257" si="23">C$5/2*F194^2</f>
        <v>1.6725211789557295</v>
      </c>
      <c r="J194" s="1">
        <f t="shared" ref="J194:J257" si="24">C$4/2*G194^2</f>
        <v>8.0809371217753956</v>
      </c>
      <c r="K194" s="1">
        <f t="shared" si="22"/>
        <v>9.7534583007311255</v>
      </c>
    </row>
    <row r="195" spans="5:11" x14ac:dyDescent="0.25">
      <c r="E195" s="1">
        <f t="shared" si="19"/>
        <v>0.96500000000000075</v>
      </c>
      <c r="F195" s="1">
        <f t="shared" si="20"/>
        <v>1.2131193322740645E-2</v>
      </c>
      <c r="G195" s="1">
        <f t="shared" ref="G195:G258" si="25">-(C$2*C$3/(2*C$4))*EXP(-C$3/(2*C$4)*H195)*COS(C$7*H195)-(C$7*C$2)*EXP(-C$3/(2*C$4)*H195)*SIN(C$7*H195)</f>
        <v>-0.22837780275466449</v>
      </c>
      <c r="H195" s="1">
        <f t="shared" si="21"/>
        <v>0.96500000000000075</v>
      </c>
      <c r="I195" s="1">
        <f t="shared" si="23"/>
        <v>1.3980755886202185</v>
      </c>
      <c r="J195" s="1">
        <f t="shared" si="24"/>
        <v>8.2146362745901289</v>
      </c>
      <c r="K195" s="1">
        <f t="shared" si="22"/>
        <v>9.6127118632103468</v>
      </c>
    </row>
    <row r="196" spans="5:11" x14ac:dyDescent="0.25">
      <c r="E196" s="1">
        <f t="shared" ref="E196:E259" si="26">E195+0.005</f>
        <v>0.97000000000000075</v>
      </c>
      <c r="F196" s="1">
        <f t="shared" ref="F196:F259" si="27">C$2*EXP(-C$3/(2*C$4)*H196)*COS(C$7*H196)</f>
        <v>1.0985386815635285E-2</v>
      </c>
      <c r="G196" s="1">
        <f t="shared" si="25"/>
        <v>-0.22988503601650828</v>
      </c>
      <c r="H196" s="1">
        <f t="shared" ref="H196:H259" si="28">H195+0.005</f>
        <v>0.97000000000000075</v>
      </c>
      <c r="I196" s="1">
        <f t="shared" si="23"/>
        <v>1.1464478731467687</v>
      </c>
      <c r="J196" s="1">
        <f t="shared" si="24"/>
        <v>8.3234229410290315</v>
      </c>
      <c r="K196" s="1">
        <f t="shared" si="22"/>
        <v>9.4698708141758008</v>
      </c>
    </row>
    <row r="197" spans="5:11" x14ac:dyDescent="0.25">
      <c r="E197" s="1">
        <f t="shared" si="26"/>
        <v>0.97500000000000075</v>
      </c>
      <c r="F197" s="1">
        <f t="shared" si="27"/>
        <v>9.8329397839178045E-3</v>
      </c>
      <c r="G197" s="1">
        <f t="shared" si="25"/>
        <v>-0.23103419415886034</v>
      </c>
      <c r="H197" s="1">
        <f t="shared" si="28"/>
        <v>0.97500000000000075</v>
      </c>
      <c r="I197" s="1">
        <f t="shared" si="23"/>
        <v>0.91852369554445834</v>
      </c>
      <c r="J197" s="1">
        <f t="shared" si="24"/>
        <v>8.4068458221248523</v>
      </c>
      <c r="K197" s="1">
        <f t="shared" si="22"/>
        <v>9.3253695176693103</v>
      </c>
    </row>
    <row r="198" spans="5:11" x14ac:dyDescent="0.25">
      <c r="E198" s="1">
        <f t="shared" si="26"/>
        <v>0.98000000000000076</v>
      </c>
      <c r="F198" s="1">
        <f t="shared" si="27"/>
        <v>8.675639439258297E-3</v>
      </c>
      <c r="G198" s="1">
        <f t="shared" si="25"/>
        <v>-0.2318266306402712</v>
      </c>
      <c r="H198" s="1">
        <f t="shared" si="28"/>
        <v>0.98000000000000076</v>
      </c>
      <c r="I198" s="1">
        <f t="shared" si="23"/>
        <v>0.71503383696013323</v>
      </c>
      <c r="J198" s="1">
        <f t="shared" si="24"/>
        <v>8.4646149011582654</v>
      </c>
      <c r="K198" s="1">
        <f t="shared" si="22"/>
        <v>9.1796487381183987</v>
      </c>
    </row>
    <row r="199" spans="5:11" x14ac:dyDescent="0.25">
      <c r="E199" s="1">
        <f t="shared" si="26"/>
        <v>0.98500000000000076</v>
      </c>
      <c r="F199" s="1">
        <f t="shared" si="27"/>
        <v>7.5152649133990732E-3</v>
      </c>
      <c r="G199" s="1">
        <f t="shared" si="25"/>
        <v>-0.23226422281316247</v>
      </c>
      <c r="H199" s="1">
        <f t="shared" si="28"/>
        <v>0.98500000000000076</v>
      </c>
      <c r="I199" s="1">
        <f t="shared" si="23"/>
        <v>0.53655246382638822</v>
      </c>
      <c r="J199" s="1">
        <f t="shared" si="24"/>
        <v>8.496600398842876</v>
      </c>
      <c r="K199" s="1">
        <f t="shared" ref="K199:K262" si="29">J199+I199</f>
        <v>9.0331528626692634</v>
      </c>
    </row>
    <row r="200" spans="5:11" x14ac:dyDescent="0.25">
      <c r="E200" s="1">
        <f t="shared" si="26"/>
        <v>0.99000000000000077</v>
      </c>
      <c r="F200" s="1">
        <f t="shared" si="27"/>
        <v>6.3535846566914406E-3</v>
      </c>
      <c r="G200" s="1">
        <f t="shared" si="25"/>
        <v>-0.23234936460113298</v>
      </c>
      <c r="H200" s="1">
        <f t="shared" si="28"/>
        <v>0.99000000000000077</v>
      </c>
      <c r="I200" s="1">
        <f t="shared" si="23"/>
        <v>0.38349636090257649</v>
      </c>
      <c r="J200" s="1">
        <f t="shared" si="24"/>
        <v>8.5028307888116608</v>
      </c>
      <c r="K200" s="1">
        <f t="shared" si="29"/>
        <v>8.8863271497142371</v>
      </c>
    </row>
    <row r="201" spans="5:11" x14ac:dyDescent="0.25">
      <c r="E201" s="1">
        <f t="shared" si="26"/>
        <v>0.99500000000000077</v>
      </c>
      <c r="F201" s="1">
        <f t="shared" si="27"/>
        <v>5.1923538750348478E-3</v>
      </c>
      <c r="G201" s="1">
        <f t="shared" si="25"/>
        <v>-0.23208495846371813</v>
      </c>
      <c r="H201" s="1">
        <f t="shared" si="28"/>
        <v>0.99500000000000077</v>
      </c>
      <c r="I201" s="1">
        <f t="shared" si="23"/>
        <v>0.25612511825409928</v>
      </c>
      <c r="J201" s="1">
        <f t="shared" si="24"/>
        <v>8.483489901354158</v>
      </c>
      <c r="K201" s="1">
        <f t="shared" si="29"/>
        <v>8.7396150196082569</v>
      </c>
    </row>
    <row r="202" spans="5:11" x14ac:dyDescent="0.25">
      <c r="E202" s="1">
        <f t="shared" si="26"/>
        <v>1.0000000000000007</v>
      </c>
      <c r="F202" s="1">
        <f t="shared" si="27"/>
        <v>4.0333120087356674E-3</v>
      </c>
      <c r="G202" s="1">
        <f t="shared" si="25"/>
        <v>-0.23147440666679195</v>
      </c>
      <c r="H202" s="1">
        <f t="shared" si="28"/>
        <v>1.0000000000000007</v>
      </c>
      <c r="I202" s="1">
        <f t="shared" si="23"/>
        <v>0.15454225471820779</v>
      </c>
      <c r="J202" s="1">
        <f t="shared" si="24"/>
        <v>8.4389131483245823</v>
      </c>
      <c r="K202" s="1">
        <f t="shared" si="29"/>
        <v>8.5934554030427908</v>
      </c>
    </row>
    <row r="203" spans="5:11" x14ac:dyDescent="0.25">
      <c r="E203" s="1">
        <f t="shared" si="26"/>
        <v>1.0050000000000006</v>
      </c>
      <c r="F203" s="1">
        <f t="shared" si="27"/>
        <v>2.8781802567104382E-3</v>
      </c>
      <c r="G203" s="1">
        <f t="shared" si="25"/>
        <v>-0.23052160187768611</v>
      </c>
      <c r="H203" s="1">
        <f t="shared" si="28"/>
        <v>1.0050000000000006</v>
      </c>
      <c r="I203" s="1">
        <f t="shared" si="23"/>
        <v>7.869725510611876E-2</v>
      </c>
      <c r="J203" s="1">
        <f t="shared" si="24"/>
        <v>8.36958290683007</v>
      </c>
      <c r="K203" s="1">
        <f t="shared" si="29"/>
        <v>8.4482801619361894</v>
      </c>
    </row>
    <row r="204" spans="5:11" x14ac:dyDescent="0.25">
      <c r="E204" s="1">
        <f t="shared" si="26"/>
        <v>1.0100000000000005</v>
      </c>
      <c r="F204" s="1">
        <f t="shared" si="27"/>
        <v>1.7286591493604288E-3</v>
      </c>
      <c r="G204" s="1">
        <f t="shared" si="25"/>
        <v>-0.22923091710495205</v>
      </c>
      <c r="H204" s="1">
        <f t="shared" si="28"/>
        <v>1.0100000000000005</v>
      </c>
      <c r="I204" s="1">
        <f t="shared" si="23"/>
        <v>2.838849331934145E-2</v>
      </c>
      <c r="J204" s="1">
        <f t="shared" si="24"/>
        <v>8.2761231036924396</v>
      </c>
      <c r="K204" s="1">
        <f t="shared" si="29"/>
        <v>8.3045115970117802</v>
      </c>
    </row>
    <row r="205" spans="5:11" x14ac:dyDescent="0.25">
      <c r="E205" s="1">
        <f t="shared" si="26"/>
        <v>1.0150000000000003</v>
      </c>
      <c r="F205" s="1">
        <f t="shared" si="27"/>
        <v>5.8642617334265102E-4</v>
      </c>
      <c r="G205" s="1">
        <f t="shared" si="25"/>
        <v>-0.2276071950035029</v>
      </c>
      <c r="H205" s="1">
        <f t="shared" si="28"/>
        <v>1.0150000000000003</v>
      </c>
      <c r="I205" s="1">
        <f t="shared" si="23"/>
        <v>3.2670087394223975E-3</v>
      </c>
      <c r="J205" s="1">
        <f t="shared" si="24"/>
        <v>8.159293046734609</v>
      </c>
      <c r="K205" s="1">
        <f t="shared" si="29"/>
        <v>8.1625600554740316</v>
      </c>
    </row>
    <row r="206" spans="5:11" x14ac:dyDescent="0.25">
      <c r="E206" s="1">
        <f t="shared" si="26"/>
        <v>1.0200000000000002</v>
      </c>
      <c r="F206" s="1">
        <f t="shared" si="27"/>
        <v>-5.4686654864291378E-4</v>
      </c>
      <c r="G206" s="1">
        <f t="shared" si="25"/>
        <v>-0.225655736566648</v>
      </c>
      <c r="H206" s="1">
        <f t="shared" si="28"/>
        <v>1.0200000000000002</v>
      </c>
      <c r="I206" s="1">
        <f t="shared" si="23"/>
        <v>2.8410987092338177E-3</v>
      </c>
      <c r="J206" s="1">
        <f t="shared" si="24"/>
        <v>8.0199805526562393</v>
      </c>
      <c r="K206" s="1">
        <f t="shared" si="29"/>
        <v>8.022821651365474</v>
      </c>
    </row>
    <row r="207" spans="5:11" x14ac:dyDescent="0.25">
      <c r="E207" s="1">
        <f t="shared" si="26"/>
        <v>1.0250000000000001</v>
      </c>
      <c r="F207" s="1">
        <f t="shared" si="27"/>
        <v>-1.6695945200396951E-3</v>
      </c>
      <c r="G207" s="1">
        <f t="shared" si="25"/>
        <v>-0.22338228922726683</v>
      </c>
      <c r="H207" s="1">
        <f t="shared" si="28"/>
        <v>1.0250000000000001</v>
      </c>
      <c r="I207" s="1">
        <f t="shared" si="23"/>
        <v>2.6481685682792508E-2</v>
      </c>
      <c r="J207" s="1">
        <f t="shared" si="24"/>
        <v>7.859194424615251</v>
      </c>
      <c r="K207" s="1">
        <f t="shared" si="29"/>
        <v>7.8856761102980437</v>
      </c>
    </row>
    <row r="208" spans="5:11" x14ac:dyDescent="0.25">
      <c r="E208" s="1">
        <f t="shared" si="26"/>
        <v>1.03</v>
      </c>
      <c r="F208" s="1">
        <f t="shared" si="27"/>
        <v>-2.7801630716973165E-3</v>
      </c>
      <c r="G208" s="1">
        <f t="shared" si="25"/>
        <v>-0.22079303439106623</v>
      </c>
      <c r="H208" s="1">
        <f t="shared" si="28"/>
        <v>1.03</v>
      </c>
      <c r="I208" s="1">
        <f t="shared" si="23"/>
        <v>7.3428413699679854E-2</v>
      </c>
      <c r="J208" s="1">
        <f t="shared" si="24"/>
        <v>7.6780563356092921</v>
      </c>
      <c r="K208" s="1">
        <f t="shared" si="29"/>
        <v>7.7514847493089718</v>
      </c>
    </row>
    <row r="209" spans="5:11" x14ac:dyDescent="0.25">
      <c r="E209" s="1">
        <f t="shared" si="26"/>
        <v>1.0349999999999999</v>
      </c>
      <c r="F209" s="1">
        <f t="shared" si="27"/>
        <v>-3.8770094994297756E-3</v>
      </c>
      <c r="G209" s="1">
        <f t="shared" si="25"/>
        <v>-0.21789457442551871</v>
      </c>
      <c r="H209" s="1">
        <f t="shared" si="28"/>
        <v>1.0349999999999999</v>
      </c>
      <c r="I209" s="1">
        <f t="shared" si="23"/>
        <v>0.14279642525735284</v>
      </c>
      <c r="J209" s="1">
        <f t="shared" si="24"/>
        <v>7.4777921763422714</v>
      </c>
      <c r="K209" s="1">
        <f t="shared" si="29"/>
        <v>7.620588601599624</v>
      </c>
    </row>
    <row r="210" spans="5:11" x14ac:dyDescent="0.25">
      <c r="E210" s="1">
        <f t="shared" si="26"/>
        <v>1.0399999999999998</v>
      </c>
      <c r="F210" s="1">
        <f t="shared" si="27"/>
        <v>-4.9586051352080735E-3</v>
      </c>
      <c r="G210" s="1">
        <f t="shared" si="25"/>
        <v>-0.21469391912869562</v>
      </c>
      <c r="H210" s="1">
        <f t="shared" si="28"/>
        <v>1.0399999999999998</v>
      </c>
      <c r="I210" s="1">
        <f t="shared" si="23"/>
        <v>0.23358376642566284</v>
      </c>
      <c r="J210" s="1">
        <f t="shared" si="24"/>
        <v>7.2597229284571263</v>
      </c>
      <c r="K210" s="1">
        <f t="shared" si="29"/>
        <v>7.4933066948827891</v>
      </c>
    </row>
    <row r="211" spans="5:11" x14ac:dyDescent="0.25">
      <c r="E211" s="1">
        <f t="shared" si="26"/>
        <v>1.0449999999999997</v>
      </c>
      <c r="F211" s="1">
        <f t="shared" si="27"/>
        <v>-6.0234573494481625E-3</v>
      </c>
      <c r="G211" s="1">
        <f t="shared" si="25"/>
        <v>-0.21119847170277989</v>
      </c>
      <c r="H211" s="1">
        <f t="shared" si="28"/>
        <v>1.0449999999999997</v>
      </c>
      <c r="I211" s="1">
        <f t="shared" si="23"/>
        <v>0.34467936518590031</v>
      </c>
      <c r="J211" s="1">
        <f t="shared" si="24"/>
        <v>7.0252551258104123</v>
      </c>
      <c r="K211" s="1">
        <f t="shared" si="29"/>
        <v>7.3699344909963127</v>
      </c>
    </row>
    <row r="212" spans="5:11" x14ac:dyDescent="0.25">
      <c r="E212" s="1">
        <f t="shared" si="26"/>
        <v>1.0499999999999996</v>
      </c>
      <c r="F212" s="1">
        <f t="shared" si="27"/>
        <v>-7.0701114819805722E-3</v>
      </c>
      <c r="G212" s="1">
        <f t="shared" si="25"/>
        <v>-0.20741601425757483</v>
      </c>
      <c r="H212" s="1">
        <f t="shared" si="28"/>
        <v>1.0499999999999996</v>
      </c>
      <c r="I212" s="1">
        <f t="shared" si="23"/>
        <v>0.47487152549251849</v>
      </c>
      <c r="J212" s="1">
        <f t="shared" si="24"/>
        <v>6.7758709678535114</v>
      </c>
      <c r="K212" s="1">
        <f t="shared" si="29"/>
        <v>7.2507424933460296</v>
      </c>
    </row>
    <row r="213" spans="5:11" x14ac:dyDescent="0.25">
      <c r="E213" s="1">
        <f t="shared" si="26"/>
        <v>1.0549999999999995</v>
      </c>
      <c r="F213" s="1">
        <f t="shared" si="27"/>
        <v>-8.0971526994165505E-3</v>
      </c>
      <c r="G213" s="1">
        <f t="shared" si="25"/>
        <v>-0.20335469286981284</v>
      </c>
      <c r="H213" s="1">
        <f t="shared" si="28"/>
        <v>1.0549999999999995</v>
      </c>
      <c r="I213" s="1">
        <f t="shared" si="23"/>
        <v>0.62285687745785301</v>
      </c>
      <c r="J213" s="1">
        <f t="shared" si="24"/>
        <v>6.5131181501677053</v>
      </c>
      <c r="K213" s="1">
        <f t="shared" si="29"/>
        <v>7.135975027625558</v>
      </c>
    </row>
    <row r="214" spans="5:11" x14ac:dyDescent="0.25">
      <c r="E214" s="1">
        <f t="shared" si="26"/>
        <v>1.0599999999999994</v>
      </c>
      <c r="F214" s="1">
        <f t="shared" si="27"/>
        <v>-9.1032077767548795E-3</v>
      </c>
      <c r="G214" s="1">
        <f t="shared" si="25"/>
        <v>-0.199023002224512</v>
      </c>
      <c r="H214" s="1">
        <f t="shared" si="28"/>
        <v>1.0599999999999994</v>
      </c>
      <c r="I214" s="1">
        <f t="shared" si="23"/>
        <v>0.78724972235431989</v>
      </c>
      <c r="J214" s="1">
        <f t="shared" si="24"/>
        <v>6.2385994777771518</v>
      </c>
      <c r="K214" s="1">
        <f t="shared" si="29"/>
        <v>7.0258492001314714</v>
      </c>
    </row>
    <row r="215" spans="5:11" x14ac:dyDescent="0.25">
      <c r="E215" s="1">
        <f t="shared" si="26"/>
        <v>1.0649999999999993</v>
      </c>
      <c r="F215" s="1">
        <f t="shared" si="27"/>
        <v>-1.0086946801205539E-2</v>
      </c>
      <c r="G215" s="1">
        <f t="shared" si="25"/>
        <v>-0.19442976986503371</v>
      </c>
      <c r="H215" s="1">
        <f t="shared" si="28"/>
        <v>1.0649999999999993</v>
      </c>
      <c r="I215" s="1">
        <f t="shared" si="23"/>
        <v>0.96659170981833109</v>
      </c>
      <c r="J215" s="1">
        <f t="shared" si="24"/>
        <v>5.95396232703877</v>
      </c>
      <c r="K215" s="1">
        <f t="shared" si="29"/>
        <v>6.9205540368571015</v>
      </c>
    </row>
    <row r="216" spans="5:11" x14ac:dyDescent="0.25">
      <c r="E216" s="1">
        <f t="shared" si="26"/>
        <v>1.0699999999999992</v>
      </c>
      <c r="F216" s="1">
        <f t="shared" si="27"/>
        <v>-1.1047084796342336E-2</v>
      </c>
      <c r="G216" s="1">
        <f t="shared" si="25"/>
        <v>-0.18958414007884652</v>
      </c>
      <c r="H216" s="1">
        <f t="shared" si="28"/>
        <v>1.0699999999999992</v>
      </c>
      <c r="I216" s="1">
        <f t="shared" si="23"/>
        <v>1.1593617837269909</v>
      </c>
      <c r="J216" s="1">
        <f t="shared" si="24"/>
        <v>5.660888021686123</v>
      </c>
      <c r="K216" s="1">
        <f t="shared" si="29"/>
        <v>6.8202498054131144</v>
      </c>
    </row>
    <row r="217" spans="5:11" x14ac:dyDescent="0.25">
      <c r="E217" s="1">
        <f t="shared" si="26"/>
        <v>1.0749999999999991</v>
      </c>
      <c r="F217" s="1">
        <f t="shared" si="27"/>
        <v>-1.1982383264829741E-2</v>
      </c>
      <c r="G217" s="1">
        <f t="shared" si="25"/>
        <v>-0.18449555744632473</v>
      </c>
      <c r="H217" s="1">
        <f t="shared" si="28"/>
        <v>1.0749999999999991</v>
      </c>
      <c r="I217" s="1">
        <f t="shared" si="23"/>
        <v>1.3639863327000825</v>
      </c>
      <c r="J217" s="1">
        <f t="shared" si="24"/>
        <v>5.3610811879952429</v>
      </c>
      <c r="K217" s="1">
        <f t="shared" si="29"/>
        <v>6.7250675206953252</v>
      </c>
    </row>
    <row r="218" spans="5:11" x14ac:dyDescent="0.25">
      <c r="E218" s="1">
        <f t="shared" si="26"/>
        <v>1.079999999999999</v>
      </c>
      <c r="F218" s="1">
        <f t="shared" si="27"/>
        <v>-1.2891651648109462E-2</v>
      </c>
      <c r="G218" s="1">
        <f t="shared" si="25"/>
        <v>-0.17917375008017059</v>
      </c>
      <c r="H218" s="1">
        <f t="shared" si="28"/>
        <v>1.079999999999999</v>
      </c>
      <c r="I218" s="1">
        <f t="shared" si="23"/>
        <v>1.5788494810539324</v>
      </c>
      <c r="J218" s="1">
        <f t="shared" si="24"/>
        <v>5.0562591530521495</v>
      </c>
      <c r="K218" s="1">
        <f t="shared" si="29"/>
        <v>6.6351086341060821</v>
      </c>
    </row>
    <row r="219" spans="5:11" x14ac:dyDescent="0.25">
      <c r="E219" s="1">
        <f t="shared" si="26"/>
        <v>1.0849999999999989</v>
      </c>
      <c r="F219" s="1">
        <f t="shared" si="27"/>
        <v>-1.3773748701567893E-2</v>
      </c>
      <c r="G219" s="1">
        <f t="shared" si="25"/>
        <v>-0.17362871258328835</v>
      </c>
      <c r="H219" s="1">
        <f t="shared" si="28"/>
        <v>1.0849999999999989</v>
      </c>
      <c r="I219" s="1">
        <f t="shared" si="23"/>
        <v>1.8023034562924607</v>
      </c>
      <c r="J219" s="1">
        <f t="shared" si="24"/>
        <v>4.7481414487494993</v>
      </c>
      <c r="K219" s="1">
        <f t="shared" si="29"/>
        <v>6.5504449050419602</v>
      </c>
    </row>
    <row r="220" spans="5:11" x14ac:dyDescent="0.25">
      <c r="E220" s="1">
        <f t="shared" si="26"/>
        <v>1.0899999999999987</v>
      </c>
      <c r="F220" s="1">
        <f t="shared" si="27"/>
        <v>-1.462758378384809E-2</v>
      </c>
      <c r="G220" s="1">
        <f t="shared" si="25"/>
        <v>-0.16787068875310918</v>
      </c>
      <c r="H220" s="1">
        <f t="shared" si="28"/>
        <v>1.0899999999999987</v>
      </c>
      <c r="I220" s="1">
        <f t="shared" si="23"/>
        <v>2.0326789698582082</v>
      </c>
      <c r="J220" s="1">
        <f t="shared" si="24"/>
        <v>4.4384394824348128</v>
      </c>
      <c r="K220" s="1">
        <f t="shared" si="29"/>
        <v>6.4711184522930214</v>
      </c>
    </row>
    <row r="221" spans="5:11" x14ac:dyDescent="0.25">
      <c r="E221" s="1">
        <f t="shared" si="26"/>
        <v>1.0949999999999986</v>
      </c>
      <c r="F221" s="1">
        <f t="shared" si="27"/>
        <v>-1.5452118059107444E-2</v>
      </c>
      <c r="G221" s="1">
        <f t="shared" si="25"/>
        <v>-0.16191015406051751</v>
      </c>
      <c r="H221" s="1">
        <f t="shared" si="28"/>
        <v>1.0949999999999986</v>
      </c>
      <c r="I221" s="1">
        <f t="shared" si="23"/>
        <v>2.2682955488696468</v>
      </c>
      <c r="J221" s="1">
        <f t="shared" si="24"/>
        <v>4.1288464330943313</v>
      </c>
      <c r="K221" s="1">
        <f t="shared" si="29"/>
        <v>6.3971419819639781</v>
      </c>
    </row>
    <row r="222" spans="5:11" x14ac:dyDescent="0.25">
      <c r="E222" s="1">
        <f t="shared" si="26"/>
        <v>1.0999999999999985</v>
      </c>
      <c r="F222" s="1">
        <f t="shared" si="27"/>
        <v>-1.6246365611165773E-2</v>
      </c>
      <c r="G222" s="1">
        <f t="shared" si="25"/>
        <v>-0.1557577979316167</v>
      </c>
      <c r="H222" s="1">
        <f t="shared" si="28"/>
        <v>1.0999999999999985</v>
      </c>
      <c r="I222" s="1">
        <f t="shared" si="23"/>
        <v>2.5074717579308632</v>
      </c>
      <c r="J222" s="1">
        <f t="shared" si="24"/>
        <v>3.8210274295997486</v>
      </c>
      <c r="K222" s="1">
        <f t="shared" si="29"/>
        <v>6.3284991875306122</v>
      </c>
    </row>
    <row r="223" spans="5:11" x14ac:dyDescent="0.25">
      <c r="E223" s="1">
        <f t="shared" si="26"/>
        <v>1.1049999999999984</v>
      </c>
      <c r="F223" s="1">
        <f t="shared" si="27"/>
        <v>-1.7009394468628213E-2</v>
      </c>
      <c r="G223" s="1">
        <f t="shared" si="25"/>
        <v>-0.14942450586062919</v>
      </c>
      <c r="H223" s="1">
        <f t="shared" si="28"/>
        <v>1.1049999999999984</v>
      </c>
      <c r="I223" s="1">
        <f t="shared" si="23"/>
        <v>2.7485352517993005</v>
      </c>
      <c r="J223" s="1">
        <f t="shared" si="24"/>
        <v>3.5166100648916805</v>
      </c>
      <c r="K223" s="1">
        <f t="shared" si="29"/>
        <v>6.2651453166909814</v>
      </c>
    </row>
    <row r="224" spans="5:11" x14ac:dyDescent="0.25">
      <c r="E224" s="1">
        <f t="shared" si="26"/>
        <v>1.1099999999999983</v>
      </c>
      <c r="F224" s="1">
        <f t="shared" si="27"/>
        <v>-1.774032754020911E-2</v>
      </c>
      <c r="G224" s="1">
        <f t="shared" si="25"/>
        <v>-0.14292134138223997</v>
      </c>
      <c r="H224" s="1">
        <f t="shared" si="28"/>
        <v>1.1099999999999983</v>
      </c>
      <c r="I224" s="1">
        <f t="shared" si="23"/>
        <v>2.9898326017220676</v>
      </c>
      <c r="J224" s="1">
        <f t="shared" si="24"/>
        <v>3.2171752970435579</v>
      </c>
      <c r="K224" s="1">
        <f t="shared" si="29"/>
        <v>6.2070078987656254</v>
      </c>
    </row>
    <row r="225" spans="5:11" x14ac:dyDescent="0.25">
      <c r="E225" s="1">
        <f t="shared" si="26"/>
        <v>1.1149999999999982</v>
      </c>
      <c r="F225" s="1">
        <f t="shared" si="27"/>
        <v>-1.8438343459625625E-2</v>
      </c>
      <c r="G225" s="1">
        <f t="shared" si="25"/>
        <v>-0.13625952793164867</v>
      </c>
      <c r="H225" s="1">
        <f t="shared" si="28"/>
        <v>1.1149999999999982</v>
      </c>
      <c r="I225" s="1">
        <f t="shared" si="23"/>
        <v>3.2297388405836314</v>
      </c>
      <c r="J225" s="1">
        <f t="shared" si="24"/>
        <v>2.9242487849645293</v>
      </c>
      <c r="K225" s="1">
        <f t="shared" si="29"/>
        <v>6.1539876255481607</v>
      </c>
    </row>
    <row r="226" spans="5:11" x14ac:dyDescent="0.25">
      <c r="E226" s="1">
        <f t="shared" si="26"/>
        <v>1.1199999999999981</v>
      </c>
      <c r="F226" s="1">
        <f t="shared" si="27"/>
        <v>-1.9102677339569156E-2</v>
      </c>
      <c r="G226" s="1">
        <f t="shared" si="25"/>
        <v>-0.12945043062053746</v>
      </c>
      <c r="H226" s="1">
        <f t="shared" si="28"/>
        <v>1.1199999999999981</v>
      </c>
      <c r="I226" s="1">
        <f t="shared" si="23"/>
        <v>3.4666666746270449</v>
      </c>
      <c r="J226" s="1">
        <f t="shared" si="24"/>
        <v>2.6392927030852067</v>
      </c>
      <c r="K226" s="1">
        <f t="shared" si="29"/>
        <v>6.1059593777122512</v>
      </c>
    </row>
    <row r="227" spans="5:11" x14ac:dyDescent="0.25">
      <c r="E227" s="1">
        <f t="shared" si="26"/>
        <v>1.124999999999998</v>
      </c>
      <c r="F227" s="1">
        <f t="shared" si="27"/>
        <v>-1.9732621434405396E-2</v>
      </c>
      <c r="G227" s="1">
        <f t="shared" si="25"/>
        <v>-0.12250553795702691</v>
      </c>
      <c r="H227" s="1">
        <f t="shared" si="28"/>
        <v>1.124999999999998</v>
      </c>
      <c r="I227" s="1">
        <f t="shared" si="23"/>
        <v>3.6990753123987754</v>
      </c>
      <c r="J227" s="1">
        <f t="shared" si="24"/>
        <v>2.3636980757471386</v>
      </c>
      <c r="K227" s="1">
        <f t="shared" si="29"/>
        <v>6.0627733881459136</v>
      </c>
    </row>
    <row r="228" spans="5:11" x14ac:dyDescent="0.25">
      <c r="E228" s="1">
        <f t="shared" si="26"/>
        <v>1.1299999999999979</v>
      </c>
      <c r="F228" s="1">
        <f t="shared" si="27"/>
        <v>-2.0327525711391899E-2</v>
      </c>
      <c r="G228" s="1">
        <f t="shared" si="25"/>
        <v>-0.11543644353755425</v>
      </c>
      <c r="H228" s="1">
        <f t="shared" si="28"/>
        <v>1.1299999999999979</v>
      </c>
      <c r="I228" s="1">
        <f t="shared" si="23"/>
        <v>3.9254788646993379</v>
      </c>
      <c r="J228" s="1">
        <f t="shared" si="24"/>
        <v>2.0987776682143346</v>
      </c>
      <c r="K228" s="1">
        <f t="shared" si="29"/>
        <v>6.0242565329136726</v>
      </c>
    </row>
    <row r="229" spans="5:11" x14ac:dyDescent="0.25">
      <c r="E229" s="1">
        <f t="shared" si="26"/>
        <v>1.1349999999999978</v>
      </c>
      <c r="F229" s="1">
        <f t="shared" si="27"/>
        <v>-2.088679833034298E-2</v>
      </c>
      <c r="G229" s="1">
        <f t="shared" si="25"/>
        <v>-0.10825482773839223</v>
      </c>
      <c r="H229" s="1">
        <f t="shared" si="28"/>
        <v>1.1349999999999978</v>
      </c>
      <c r="I229" s="1">
        <f t="shared" si="23"/>
        <v>4.1444542726779741</v>
      </c>
      <c r="J229" s="1">
        <f t="shared" si="24"/>
        <v>1.8457594672653639</v>
      </c>
      <c r="K229" s="1">
        <f t="shared" si="29"/>
        <v>5.9902137399433375</v>
      </c>
    </row>
    <row r="230" spans="5:11" x14ac:dyDescent="0.25">
      <c r="E230" s="1">
        <f t="shared" si="26"/>
        <v>1.1399999999999977</v>
      </c>
      <c r="F230" s="1">
        <f t="shared" si="27"/>
        <v>-2.140990603180859E-2</v>
      </c>
      <c r="G230" s="1">
        <f t="shared" si="25"/>
        <v>-0.10097243943430131</v>
      </c>
      <c r="H230" s="1">
        <f t="shared" si="28"/>
        <v>1.1399999999999977</v>
      </c>
      <c r="I230" s="1">
        <f t="shared" si="23"/>
        <v>4.3546487247633019</v>
      </c>
      <c r="J230" s="1">
        <f t="shared" si="24"/>
        <v>1.6057807802368993</v>
      </c>
      <c r="K230" s="1">
        <f t="shared" si="29"/>
        <v>5.9604295050002012</v>
      </c>
    </row>
    <row r="231" spans="5:11" x14ac:dyDescent="0.25">
      <c r="E231" s="1">
        <f t="shared" si="26"/>
        <v>1.1449999999999976</v>
      </c>
      <c r="F231" s="1">
        <f t="shared" si="27"/>
        <v>-2.1896374433970786E-2</v>
      </c>
      <c r="G231" s="1">
        <f t="shared" si="25"/>
        <v>-9.3601077771529581E-2</v>
      </c>
      <c r="H231" s="1">
        <f t="shared" si="28"/>
        <v>1.1449999999999976</v>
      </c>
      <c r="I231" s="1">
        <f t="shared" si="23"/>
        <v>4.5547865268501697</v>
      </c>
      <c r="J231" s="1">
        <f t="shared" si="24"/>
        <v>1.3798829771987289</v>
      </c>
      <c r="K231" s="1">
        <f t="shared" si="29"/>
        <v>5.9346695040488981</v>
      </c>
    </row>
    <row r="232" spans="5:11" x14ac:dyDescent="0.25">
      <c r="E232" s="1">
        <f t="shared" si="26"/>
        <v>1.1499999999999975</v>
      </c>
      <c r="F232" s="1">
        <f t="shared" si="27"/>
        <v>-2.2345788238597581E-2</v>
      </c>
      <c r="G232" s="1">
        <f t="shared" si="25"/>
        <v>-8.6152574022048192E-2</v>
      </c>
      <c r="H232" s="1">
        <f t="shared" si="28"/>
        <v>1.1499999999999975</v>
      </c>
      <c r="I232" s="1">
        <f t="shared" si="23"/>
        <v>4.7436753940403369</v>
      </c>
      <c r="J232" s="1">
        <f t="shared" si="24"/>
        <v>1.1690068966733576</v>
      </c>
      <c r="K232" s="1">
        <f t="shared" si="29"/>
        <v>5.9126822907136942</v>
      </c>
    </row>
    <row r="233" spans="5:11" x14ac:dyDescent="0.25">
      <c r="E233" s="1">
        <f t="shared" si="26"/>
        <v>1.1549999999999974</v>
      </c>
      <c r="F233" s="1">
        <f t="shared" si="27"/>
        <v>-2.2757791346526002E-2</v>
      </c>
      <c r="G233" s="1">
        <f t="shared" si="25"/>
        <v>-7.863877354557651E-2</v>
      </c>
      <c r="H233" s="1">
        <f t="shared" si="28"/>
        <v>1.1549999999999974</v>
      </c>
      <c r="I233" s="1">
        <f t="shared" si="23"/>
        <v>4.9202121362341309</v>
      </c>
      <c r="J233" s="1">
        <f t="shared" si="24"/>
        <v>0.97398893099851314</v>
      </c>
      <c r="K233" s="1">
        <f t="shared" si="29"/>
        <v>5.8942010672326441</v>
      </c>
    </row>
    <row r="234" spans="5:11" x14ac:dyDescent="0.25">
      <c r="E234" s="1">
        <f t="shared" si="26"/>
        <v>1.1599999999999973</v>
      </c>
      <c r="F234" s="1">
        <f t="shared" si="27"/>
        <v>-2.3132086883279751E-2</v>
      </c>
      <c r="G234" s="1">
        <f t="shared" si="25"/>
        <v>-7.1071517885537894E-2</v>
      </c>
      <c r="H234" s="1">
        <f t="shared" si="28"/>
        <v>1.1599999999999973</v>
      </c>
      <c r="I234" s="1">
        <f t="shared" si="23"/>
        <v>5.0833877139682286</v>
      </c>
      <c r="J234" s="1">
        <f t="shared" si="24"/>
        <v>0.79555780309230739</v>
      </c>
      <c r="K234" s="1">
        <f t="shared" si="29"/>
        <v>5.8789455170605365</v>
      </c>
    </row>
    <row r="235" spans="5:11" x14ac:dyDescent="0.25">
      <c r="E235" s="1">
        <f t="shared" si="26"/>
        <v>1.1649999999999971</v>
      </c>
      <c r="F235" s="1">
        <f t="shared" si="27"/>
        <v>-2.3468437135554739E-2</v>
      </c>
      <c r="G235" s="1">
        <f t="shared" si="25"/>
        <v>-6.3462627024684914E-2</v>
      </c>
      <c r="H235" s="1">
        <f t="shared" si="28"/>
        <v>1.1649999999999971</v>
      </c>
      <c r="I235" s="1">
        <f t="shared" si="23"/>
        <v>5.2322916450621051</v>
      </c>
      <c r="J235" s="1">
        <f t="shared" si="24"/>
        <v>0.63433204204769722</v>
      </c>
      <c r="K235" s="1">
        <f t="shared" si="29"/>
        <v>5.8666236871098025</v>
      </c>
    </row>
    <row r="236" spans="5:11" x14ac:dyDescent="0.25">
      <c r="E236" s="1">
        <f t="shared" si="26"/>
        <v>1.169999999999997</v>
      </c>
      <c r="F236" s="1">
        <f t="shared" si="27"/>
        <v>-2.3766663399435041E-2</v>
      </c>
      <c r="G236" s="1">
        <f t="shared" si="25"/>
        <v>-5.582388182564868E-2</v>
      </c>
      <c r="H236" s="1">
        <f t="shared" si="28"/>
        <v>1.169999999999997</v>
      </c>
      <c r="I236" s="1">
        <f t="shared" si="23"/>
        <v>5.3661157468494292</v>
      </c>
      <c r="J236" s="1">
        <f t="shared" si="24"/>
        <v>0.49081816067822825</v>
      </c>
      <c r="K236" s="1">
        <f t="shared" si="29"/>
        <v>5.8569339075276572</v>
      </c>
    </row>
    <row r="237" spans="5:11" x14ac:dyDescent="0.25">
      <c r="E237" s="1">
        <f t="shared" si="26"/>
        <v>1.1749999999999969</v>
      </c>
      <c r="F237" s="1">
        <f t="shared" si="27"/>
        <v>-2.4026645741325323E-2</v>
      </c>
      <c r="G237" s="1">
        <f t="shared" si="25"/>
        <v>-4.8167006681194544E-2</v>
      </c>
      <c r="H237" s="1">
        <f t="shared" si="28"/>
        <v>1.1749999999999969</v>
      </c>
      <c r="I237" s="1">
        <f t="shared" si="23"/>
        <v>5.4841572030018897</v>
      </c>
      <c r="J237" s="1">
        <f t="shared" si="24"/>
        <v>0.36540953388863273</v>
      </c>
      <c r="K237" s="1">
        <f t="shared" si="29"/>
        <v>5.8495667368905222</v>
      </c>
    </row>
    <row r="238" spans="5:11" x14ac:dyDescent="0.25">
      <c r="E238" s="1">
        <f t="shared" si="26"/>
        <v>1.1799999999999968</v>
      </c>
      <c r="F238" s="1">
        <f t="shared" si="27"/>
        <v>-2.4248322672709616E-2</v>
      </c>
      <c r="G238" s="1">
        <f t="shared" si="25"/>
        <v>-4.0503652398418549E-2</v>
      </c>
      <c r="H238" s="1">
        <f t="shared" si="28"/>
        <v>1.1799999999999968</v>
      </c>
      <c r="I238" s="1">
        <f t="shared" si="23"/>
        <v>5.5858209481785108</v>
      </c>
      <c r="J238" s="1">
        <f t="shared" si="24"/>
        <v>0.25838597257387691</v>
      </c>
      <c r="K238" s="1">
        <f t="shared" si="29"/>
        <v>5.8442069207523879</v>
      </c>
    </row>
    <row r="239" spans="5:11" x14ac:dyDescent="0.25">
      <c r="E239" s="1">
        <f t="shared" si="26"/>
        <v>1.1849999999999967</v>
      </c>
      <c r="F239" s="1">
        <f t="shared" si="27"/>
        <v>-2.4431690739965352E-2</v>
      </c>
      <c r="G239" s="1">
        <f t="shared" si="25"/>
        <v>-3.2845379340572349E-2</v>
      </c>
      <c r="H239" s="1">
        <f t="shared" si="28"/>
        <v>1.1849999999999967</v>
      </c>
      <c r="I239" s="1">
        <f t="shared" si="23"/>
        <v>5.670621367926433</v>
      </c>
      <c r="J239" s="1">
        <f t="shared" si="24"/>
        <v>0.16991398368411026</v>
      </c>
      <c r="K239" s="1">
        <f t="shared" si="29"/>
        <v>5.8405353516105434</v>
      </c>
    </row>
    <row r="240" spans="5:11" x14ac:dyDescent="0.25">
      <c r="E240" s="1">
        <f t="shared" si="26"/>
        <v>1.1899999999999966</v>
      </c>
      <c r="F240" s="1">
        <f t="shared" si="27"/>
        <v>-2.4576804030578717E-2</v>
      </c>
      <c r="G240" s="1">
        <f t="shared" si="25"/>
        <v>-2.5203640849613136E-2</v>
      </c>
      <c r="H240" s="1">
        <f t="shared" si="28"/>
        <v>1.1899999999999966</v>
      </c>
      <c r="I240" s="1">
        <f t="shared" si="23"/>
        <v>5.7381833153959674</v>
      </c>
      <c r="J240" s="1">
        <f t="shared" si="24"/>
        <v>0.10004770315201535</v>
      </c>
      <c r="K240" s="1">
        <f t="shared" si="29"/>
        <v>5.8382310185479831</v>
      </c>
    </row>
    <row r="241" spans="5:11" x14ac:dyDescent="0.25">
      <c r="E241" s="1">
        <f t="shared" si="26"/>
        <v>1.1949999999999965</v>
      </c>
      <c r="F241" s="1">
        <f t="shared" si="27"/>
        <v>-2.4683773597221733E-2</v>
      </c>
      <c r="G241" s="1">
        <f t="shared" si="25"/>
        <v>-1.7589766971943609E-2</v>
      </c>
      <c r="H241" s="1">
        <f t="shared" si="28"/>
        <v>1.1949999999999965</v>
      </c>
      <c r="I241" s="1">
        <f t="shared" si="23"/>
        <v>5.7882424504895571</v>
      </c>
      <c r="J241" s="1">
        <f t="shared" si="24"/>
        <v>4.8730484585046321E-2</v>
      </c>
      <c r="K241" s="1">
        <f t="shared" si="29"/>
        <v>5.8369729350746038</v>
      </c>
    </row>
    <row r="242" spans="5:11" x14ac:dyDescent="0.25">
      <c r="E242" s="1">
        <f t="shared" si="26"/>
        <v>1.1999999999999964</v>
      </c>
      <c r="F242" s="1">
        <f t="shared" si="27"/>
        <v>-2.4752766801261407E-2</v>
      </c>
      <c r="G242" s="1">
        <f t="shared" si="25"/>
        <v>-1.0014948509177536E-2</v>
      </c>
      <c r="H242" s="1">
        <f t="shared" si="28"/>
        <v>1.1999999999999964</v>
      </c>
      <c r="I242" s="1">
        <f t="shared" si="23"/>
        <v>5.8206449110174745</v>
      </c>
      <c r="J242" s="1">
        <f t="shared" si="24"/>
        <v>1.5797122998532684E-2</v>
      </c>
      <c r="K242" s="1">
        <f t="shared" si="29"/>
        <v>5.8364420340160068</v>
      </c>
    </row>
    <row r="243" spans="5:11" x14ac:dyDescent="0.25">
      <c r="E243" s="1">
        <f t="shared" si="26"/>
        <v>1.2049999999999963</v>
      </c>
      <c r="F243" s="1">
        <f t="shared" si="27"/>
        <v>-2.4784006577379621E-2</v>
      </c>
      <c r="G243" s="1">
        <f t="shared" si="25"/>
        <v>-2.4902214150693824E-3</v>
      </c>
      <c r="H243" s="1">
        <f t="shared" si="28"/>
        <v>1.2049999999999963</v>
      </c>
      <c r="I243" s="1">
        <f t="shared" si="23"/>
        <v>5.8353463292621655</v>
      </c>
      <c r="J243" s="1">
        <f t="shared" si="24"/>
        <v>9.7668942463104993E-4</v>
      </c>
      <c r="K243" s="1">
        <f t="shared" si="29"/>
        <v>5.8363230186867963</v>
      </c>
    </row>
    <row r="244" spans="5:11" x14ac:dyDescent="0.25">
      <c r="E244" s="1">
        <f t="shared" si="26"/>
        <v>1.2099999999999962</v>
      </c>
      <c r="F244" s="1">
        <f t="shared" si="27"/>
        <v>-2.477777062108576E-2</v>
      </c>
      <c r="G244" s="1">
        <f t="shared" si="25"/>
        <v>4.9735484409329685E-3</v>
      </c>
      <c r="H244" s="1">
        <f t="shared" si="28"/>
        <v>1.2099999999999962</v>
      </c>
      <c r="I244" s="1">
        <f t="shared" si="23"/>
        <v>5.8324102110358362</v>
      </c>
      <c r="J244" s="1">
        <f t="shared" si="24"/>
        <v>3.895948994853315E-3</v>
      </c>
      <c r="K244" s="1">
        <f t="shared" si="29"/>
        <v>5.8363061600306896</v>
      </c>
    </row>
    <row r="245" spans="5:11" x14ac:dyDescent="0.25">
      <c r="E245" s="1">
        <f t="shared" si="26"/>
        <v>1.2149999999999961</v>
      </c>
      <c r="F245" s="1">
        <f t="shared" si="27"/>
        <v>-2.4734390501004941E-2</v>
      </c>
      <c r="G245" s="1">
        <f t="shared" si="25"/>
        <v>1.2365680123801832E-2</v>
      </c>
      <c r="H245" s="1">
        <f t="shared" si="28"/>
        <v>1.2149999999999961</v>
      </c>
      <c r="I245" s="1">
        <f t="shared" si="23"/>
        <v>5.8120056978339329</v>
      </c>
      <c r="J245" s="1">
        <f t="shared" si="24"/>
        <v>2.4083332075559561E-2</v>
      </c>
      <c r="K245" s="1">
        <f t="shared" si="29"/>
        <v>5.8360890299094921</v>
      </c>
    </row>
    <row r="246" spans="5:11" x14ac:dyDescent="0.25">
      <c r="E246" s="1">
        <f t="shared" si="26"/>
        <v>1.219999999999996</v>
      </c>
      <c r="F246" s="1">
        <f t="shared" si="27"/>
        <v>-2.4654250697921151E-2</v>
      </c>
      <c r="G246" s="1">
        <f t="shared" si="25"/>
        <v>1.9675692077726716E-2</v>
      </c>
      <c r="H246" s="1">
        <f t="shared" si="28"/>
        <v>1.219999999999996</v>
      </c>
      <c r="I246" s="1">
        <f t="shared" si="23"/>
        <v>5.7744047360214825</v>
      </c>
      <c r="J246" s="1">
        <f t="shared" si="24"/>
        <v>6.0973425251159057E-2</v>
      </c>
      <c r="K246" s="1">
        <f t="shared" si="29"/>
        <v>5.8353781612726419</v>
      </c>
    </row>
    <row r="247" spans="5:11" x14ac:dyDescent="0.25">
      <c r="E247" s="1">
        <f t="shared" si="26"/>
        <v>1.2249999999999959</v>
      </c>
      <c r="F247" s="1">
        <f t="shared" si="27"/>
        <v>-2.4537787572647834E-2</v>
      </c>
      <c r="G247" s="1">
        <f t="shared" si="25"/>
        <v>2.6893316147402813E-2</v>
      </c>
      <c r="H247" s="1">
        <f t="shared" si="28"/>
        <v>1.2249999999999959</v>
      </c>
      <c r="I247" s="1">
        <f t="shared" si="23"/>
        <v>5.7199786801237087</v>
      </c>
      <c r="J247" s="1">
        <f t="shared" si="24"/>
        <v>0.11391194641115469</v>
      </c>
      <c r="K247" s="1">
        <f t="shared" si="29"/>
        <v>5.8338906265348633</v>
      </c>
    </row>
    <row r="248" spans="5:11" x14ac:dyDescent="0.25">
      <c r="E248" s="1">
        <f t="shared" si="26"/>
        <v>1.2299999999999958</v>
      </c>
      <c r="F248" s="1">
        <f t="shared" si="27"/>
        <v>-2.4385488264887158E-2</v>
      </c>
      <c r="G248" s="1">
        <f t="shared" si="25"/>
        <v>3.4008511158399105E-2</v>
      </c>
      <c r="H248" s="1">
        <f t="shared" si="28"/>
        <v>1.2299999999999958</v>
      </c>
      <c r="I248" s="1">
        <f t="shared" si="23"/>
        <v>5.649194360211018</v>
      </c>
      <c r="J248" s="1">
        <f t="shared" si="24"/>
        <v>0.18216116591572562</v>
      </c>
      <c r="K248" s="1">
        <f t="shared" si="29"/>
        <v>5.8313555261267433</v>
      </c>
    </row>
    <row r="249" spans="5:11" x14ac:dyDescent="0.25">
      <c r="E249" s="1">
        <f t="shared" si="26"/>
        <v>1.2349999999999957</v>
      </c>
      <c r="F249" s="1">
        <f t="shared" si="27"/>
        <v>-2.4197889525324579E-2</v>
      </c>
      <c r="G249" s="1">
        <f t="shared" si="25"/>
        <v>4.1011476040006198E-2</v>
      </c>
      <c r="H249" s="1">
        <f t="shared" si="28"/>
        <v>1.2349999999999957</v>
      </c>
      <c r="I249" s="1">
        <f t="shared" si="23"/>
        <v>5.5626096460582231</v>
      </c>
      <c r="J249" s="1">
        <f t="shared" si="24"/>
        <v>0.2649057337993504</v>
      </c>
      <c r="K249" s="1">
        <f t="shared" si="29"/>
        <v>5.8275153798575738</v>
      </c>
    </row>
    <row r="250" spans="5:11" x14ac:dyDescent="0.25">
      <c r="E250" s="1">
        <f t="shared" si="26"/>
        <v>1.2399999999999956</v>
      </c>
      <c r="F250" s="1">
        <f t="shared" si="27"/>
        <v>-2.3975576483285917E-2</v>
      </c>
      <c r="G250" s="1">
        <f t="shared" si="25"/>
        <v>4.7892662474805031E-2</v>
      </c>
      <c r="H250" s="1">
        <f t="shared" si="28"/>
        <v>1.2399999999999956</v>
      </c>
      <c r="I250" s="1">
        <f t="shared" si="23"/>
        <v>5.4608685432059811</v>
      </c>
      <c r="J250" s="1">
        <f t="shared" si="24"/>
        <v>0.36125887123078165</v>
      </c>
      <c r="K250" s="1">
        <f t="shared" si="29"/>
        <v>5.8221274144367632</v>
      </c>
    </row>
    <row r="251" spans="5:11" x14ac:dyDescent="0.25">
      <c r="E251" s="1">
        <f t="shared" si="26"/>
        <v>1.2449999999999954</v>
      </c>
      <c r="F251" s="1">
        <f t="shared" si="27"/>
        <v>-2.3719181352361118E-2</v>
      </c>
      <c r="G251" s="1">
        <f t="shared" si="25"/>
        <v>5.4642787060025122E-2</v>
      </c>
      <c r="H251" s="1">
        <f t="shared" si="28"/>
        <v>1.2449999999999954</v>
      </c>
      <c r="I251" s="1">
        <f t="shared" si="23"/>
        <v>5.3446958582488566</v>
      </c>
      <c r="J251" s="1">
        <f t="shared" si="24"/>
        <v>0.47026888298574165</v>
      </c>
      <c r="K251" s="1">
        <f t="shared" si="29"/>
        <v>5.8149647412345979</v>
      </c>
    </row>
    <row r="252" spans="5:11" x14ac:dyDescent="0.25">
      <c r="E252" s="1">
        <f t="shared" si="26"/>
        <v>1.2499999999999953</v>
      </c>
      <c r="F252" s="1">
        <f t="shared" si="27"/>
        <v>-2.3429382076471141E-2</v>
      </c>
      <c r="G252" s="1">
        <f t="shared" si="25"/>
        <v>6.1252842966642997E-2</v>
      </c>
      <c r="H252" s="1">
        <f t="shared" si="28"/>
        <v>1.2499999999999953</v>
      </c>
      <c r="I252" s="1">
        <f t="shared" si="23"/>
        <v>5.214891472610037</v>
      </c>
      <c r="J252" s="1">
        <f t="shared" si="24"/>
        <v>0.59092594651065566</v>
      </c>
      <c r="K252" s="1">
        <f t="shared" si="29"/>
        <v>5.805817419120693</v>
      </c>
    </row>
    <row r="253" spans="5:11" x14ac:dyDescent="0.25">
      <c r="E253" s="1">
        <f t="shared" si="26"/>
        <v>1.2549999999999952</v>
      </c>
      <c r="F253" s="1">
        <f t="shared" si="27"/>
        <v>-2.3106900918922726E-2</v>
      </c>
      <c r="G253" s="1">
        <f t="shared" si="25"/>
        <v>6.7714111083025733E-2</v>
      </c>
      <c r="H253" s="1">
        <f t="shared" si="28"/>
        <v>1.2549999999999952</v>
      </c>
      <c r="I253" s="1">
        <f t="shared" si="23"/>
        <v>5.0723242657306633</v>
      </c>
      <c r="J253" s="1">
        <f t="shared" si="24"/>
        <v>0.72216913226288493</v>
      </c>
      <c r="K253" s="1">
        <f t="shared" si="29"/>
        <v>5.7944933979935485</v>
      </c>
    </row>
    <row r="254" spans="5:11" x14ac:dyDescent="0.25">
      <c r="E254" s="1">
        <f t="shared" si="26"/>
        <v>1.2599999999999951</v>
      </c>
      <c r="F254" s="1">
        <f t="shared" si="27"/>
        <v>-2.2752502997059387E-2</v>
      </c>
      <c r="G254" s="1">
        <f t="shared" si="25"/>
        <v>7.4018170630830216E-2</v>
      </c>
      <c r="H254" s="1">
        <f t="shared" si="28"/>
        <v>1.2599999999999951</v>
      </c>
      <c r="I254" s="1">
        <f t="shared" si="23"/>
        <v>4.9179257299963659</v>
      </c>
      <c r="J254" s="1">
        <f t="shared" si="24"/>
        <v>0.86289360940671467</v>
      </c>
      <c r="K254" s="1">
        <f t="shared" si="29"/>
        <v>5.7808193394030809</v>
      </c>
    </row>
    <row r="255" spans="5:11" x14ac:dyDescent="0.25">
      <c r="E255" s="1">
        <f t="shared" si="26"/>
        <v>1.264999999999995</v>
      </c>
      <c r="F255" s="1">
        <f t="shared" si="27"/>
        <v>-2.2366994765176115E-2</v>
      </c>
      <c r="G255" s="1">
        <f t="shared" si="25"/>
        <v>8.0156909241754504E-2</v>
      </c>
      <c r="H255" s="1">
        <f t="shared" si="28"/>
        <v>1.264999999999995</v>
      </c>
      <c r="I255" s="1">
        <f t="shared" si="23"/>
        <v>4.7526833208414496</v>
      </c>
      <c r="J255" s="1">
        <f t="shared" si="24"/>
        <v>1.0119579906225618</v>
      </c>
      <c r="K255" s="1">
        <f t="shared" si="29"/>
        <v>5.7646413114640112</v>
      </c>
    </row>
    <row r="256" spans="5:11" x14ac:dyDescent="0.25">
      <c r="E256" s="1">
        <f t="shared" si="26"/>
        <v>1.2699999999999949</v>
      </c>
      <c r="F256" s="1">
        <f t="shared" si="27"/>
        <v>-2.1951222448420401E-2</v>
      </c>
      <c r="G256" s="1">
        <f t="shared" si="25"/>
        <v>8.6122532484646838E-2</v>
      </c>
      <c r="H256" s="1">
        <f t="shared" si="28"/>
        <v>1.2699999999999949</v>
      </c>
      <c r="I256" s="1">
        <f t="shared" si="23"/>
        <v>4.5776335863103395</v>
      </c>
      <c r="J256" s="1">
        <f t="shared" si="24"/>
        <v>1.1681917697471254</v>
      </c>
      <c r="K256" s="1">
        <f t="shared" si="29"/>
        <v>5.7458253560574644</v>
      </c>
    </row>
    <row r="257" spans="5:11" x14ac:dyDescent="0.25">
      <c r="E257" s="1">
        <f t="shared" si="26"/>
        <v>1.2749999999999948</v>
      </c>
      <c r="F257" s="1">
        <f t="shared" si="27"/>
        <v>-2.1506070430451767E-2</v>
      </c>
      <c r="G257" s="1">
        <f t="shared" si="25"/>
        <v>9.1907572833401729E-2</v>
      </c>
      <c r="H257" s="1">
        <f t="shared" si="28"/>
        <v>1.2749999999999948</v>
      </c>
      <c r="I257" s="1">
        <f t="shared" si="23"/>
        <v>4.3938551209157426</v>
      </c>
      <c r="J257" s="1">
        <f t="shared" si="24"/>
        <v>1.3304028062000093</v>
      </c>
      <c r="K257" s="1">
        <f t="shared" si="29"/>
        <v>5.7242579271157519</v>
      </c>
    </row>
    <row r="258" spans="5:11" x14ac:dyDescent="0.25">
      <c r="E258" s="1">
        <f t="shared" si="26"/>
        <v>1.2799999999999947</v>
      </c>
      <c r="F258" s="1">
        <f t="shared" si="27"/>
        <v>-2.1032459597678303E-2</v>
      </c>
      <c r="G258" s="1">
        <f t="shared" si="25"/>
        <v>9.7504898066980275E-2</v>
      </c>
      <c r="H258" s="1">
        <f t="shared" si="28"/>
        <v>1.2799999999999947</v>
      </c>
      <c r="I258" s="1">
        <f t="shared" ref="I258:I321" si="30">C$5/2*F258^2</f>
        <v>4.2024613889157161</v>
      </c>
      <c r="J258" s="1">
        <f t="shared" ref="J258:J321" si="31">C$4/2*G258^2</f>
        <v>1.4973848106607237</v>
      </c>
      <c r="K258" s="1">
        <f t="shared" si="29"/>
        <v>5.6998461995764398</v>
      </c>
    </row>
    <row r="259" spans="5:11" x14ac:dyDescent="0.25">
      <c r="E259" s="1">
        <f t="shared" si="26"/>
        <v>1.2849999999999946</v>
      </c>
      <c r="F259" s="1">
        <f t="shared" si="27"/>
        <v>-2.0531345642928835E-2</v>
      </c>
      <c r="G259" s="1">
        <f t="shared" ref="G259:G322" si="32">-(C$2*C$3/(2*C$4))*EXP(-C$3/(2*C$4)*H259)*COS(C$7*H259)-(C$7*C$2)*EXP(-C$3/(2*C$4)*H259)*SIN(C$7*H259)</f>
        <v>0.10290771909383428</v>
      </c>
      <c r="H259" s="1">
        <f t="shared" si="28"/>
        <v>1.2849999999999946</v>
      </c>
      <c r="I259" s="1">
        <f t="shared" si="30"/>
        <v>4.0045934621394217</v>
      </c>
      <c r="J259" s="1">
        <f t="shared" si="31"/>
        <v>1.667924787232542</v>
      </c>
      <c r="K259" s="1">
        <f t="shared" si="29"/>
        <v>5.6725182493719633</v>
      </c>
    </row>
    <row r="260" spans="5:11" x14ac:dyDescent="0.25">
      <c r="E260" s="1">
        <f t="shared" ref="E260:E323" si="33">E259+0.005</f>
        <v>1.2899999999999945</v>
      </c>
      <c r="F260" s="1">
        <f t="shared" ref="F260:F323" si="34">C$2*EXP(-C$3/(2*C$4)*H260)*COS(C$7*H260)</f>
        <v>-2.0003717331456578E-2</v>
      </c>
      <c r="G260" s="1">
        <f t="shared" si="32"/>
        <v>0.10810959719392875</v>
      </c>
      <c r="H260" s="1">
        <f t="shared" ref="H260:H323" si="35">H259+0.005</f>
        <v>1.2899999999999945</v>
      </c>
      <c r="I260" s="1">
        <f t="shared" si="30"/>
        <v>3.8014127172297547</v>
      </c>
      <c r="J260" s="1">
        <f t="shared" si="31"/>
        <v>1.8408103883557805</v>
      </c>
      <c r="K260" s="1">
        <f t="shared" si="29"/>
        <v>5.6422231055855354</v>
      </c>
    </row>
    <row r="261" spans="5:11" x14ac:dyDescent="0.25">
      <c r="E261" s="1">
        <f t="shared" si="33"/>
        <v>1.2949999999999944</v>
      </c>
      <c r="F261" s="1">
        <f t="shared" si="34"/>
        <v>-1.9450594732200822E-2</v>
      </c>
      <c r="G261" s="1">
        <f t="shared" si="32"/>
        <v>0.1131044506725061</v>
      </c>
      <c r="H261" s="1">
        <f t="shared" si="35"/>
        <v>1.2949999999999944</v>
      </c>
      <c r="I261" s="1">
        <f t="shared" si="30"/>
        <v>3.5940935366450244</v>
      </c>
      <c r="J261" s="1">
        <f t="shared" si="31"/>
        <v>2.0148371400038751</v>
      </c>
      <c r="K261" s="1">
        <f t="shared" si="29"/>
        <v>5.6089306766488995</v>
      </c>
    </row>
    <row r="262" spans="5:11" x14ac:dyDescent="0.25">
      <c r="E262" s="1">
        <f t="shared" si="33"/>
        <v>1.2999999999999943</v>
      </c>
      <c r="F262" s="1">
        <f t="shared" si="34"/>
        <v>-1.8873027417261171E-2</v>
      </c>
      <c r="G262" s="1">
        <f t="shared" si="32"/>
        <v>0.11788656092065264</v>
      </c>
      <c r="H262" s="1">
        <f t="shared" si="35"/>
        <v>1.2999999999999943</v>
      </c>
      <c r="I262" s="1">
        <f t="shared" si="30"/>
        <v>3.3838160569805726</v>
      </c>
      <c r="J262" s="1">
        <f t="shared" si="31"/>
        <v>2.1888154961975523</v>
      </c>
      <c r="K262" s="1">
        <f t="shared" si="29"/>
        <v>5.572631553178125</v>
      </c>
    </row>
    <row r="263" spans="5:11" x14ac:dyDescent="0.25">
      <c r="E263" s="1">
        <f t="shared" si="33"/>
        <v>1.3049999999999942</v>
      </c>
      <c r="F263" s="1">
        <f t="shared" si="34"/>
        <v>-1.8272092632560306E-2</v>
      </c>
      <c r="G263" s="1">
        <f t="shared" si="32"/>
        <v>0.12245057787867569</v>
      </c>
      <c r="H263" s="1">
        <f t="shared" si="35"/>
        <v>1.3049999999999942</v>
      </c>
      <c r="I263" s="1">
        <f t="shared" si="30"/>
        <v>3.1717590071422141</v>
      </c>
      <c r="J263" s="1">
        <f t="shared" si="31"/>
        <v>2.3615776835944051</v>
      </c>
      <c r="K263" s="1">
        <f t="shared" ref="K263:K317" si="36">J263+I263</f>
        <v>5.5333366907366193</v>
      </c>
    </row>
    <row r="264" spans="5:11" x14ac:dyDescent="0.25">
      <c r="E264" s="1">
        <f t="shared" si="33"/>
        <v>1.3099999999999941</v>
      </c>
      <c r="F264" s="1">
        <f t="shared" si="34"/>
        <v>-1.7648893442689398E-2</v>
      </c>
      <c r="G264" s="1">
        <f t="shared" si="32"/>
        <v>0.12679152489922105</v>
      </c>
      <c r="H264" s="1">
        <f t="shared" si="35"/>
        <v>1.3099999999999941</v>
      </c>
      <c r="I264" s="1">
        <f t="shared" si="30"/>
        <v>2.9590926776383459</v>
      </c>
      <c r="J264" s="1">
        <f t="shared" si="31"/>
        <v>2.5319842988374921</v>
      </c>
      <c r="K264" s="1">
        <f t="shared" si="36"/>
        <v>5.4910769764758385</v>
      </c>
    </row>
    <row r="265" spans="5:11" x14ac:dyDescent="0.25">
      <c r="E265" s="1">
        <f t="shared" si="33"/>
        <v>1.314999999999994</v>
      </c>
      <c r="F265" s="1">
        <f t="shared" si="34"/>
        <v>-1.7004556852943432E-2</v>
      </c>
      <c r="G265" s="1">
        <f t="shared" si="32"/>
        <v>0.13090480300798879</v>
      </c>
      <c r="H265" s="1">
        <f t="shared" si="35"/>
        <v>1.314999999999994</v>
      </c>
      <c r="I265" s="1">
        <f t="shared" si="30"/>
        <v>2.7469720607673613</v>
      </c>
      <c r="J265" s="1">
        <f t="shared" si="31"/>
        <v>2.6989306234632551</v>
      </c>
      <c r="K265" s="1">
        <f t="shared" si="36"/>
        <v>5.4459026842306164</v>
      </c>
    </row>
    <row r="266" spans="5:11" x14ac:dyDescent="0.25">
      <c r="E266" s="1">
        <f t="shared" si="33"/>
        <v>1.3199999999999938</v>
      </c>
      <c r="F266" s="1">
        <f t="shared" si="34"/>
        <v>-1.6340231911561361E-2</v>
      </c>
      <c r="G266" s="1">
        <f t="shared" si="32"/>
        <v>0.13478619456083588</v>
      </c>
      <c r="H266" s="1">
        <f t="shared" si="35"/>
        <v>1.3199999999999938</v>
      </c>
      <c r="I266" s="1">
        <f t="shared" si="30"/>
        <v>2.5365301997742784</v>
      </c>
      <c r="J266" s="1">
        <f t="shared" si="31"/>
        <v>2.8613526234601614</v>
      </c>
      <c r="K266" s="1">
        <f t="shared" si="36"/>
        <v>5.3978828232344398</v>
      </c>
    </row>
    <row r="267" spans="5:11" x14ac:dyDescent="0.25">
      <c r="E267" s="1">
        <f t="shared" si="33"/>
        <v>1.3249999999999937</v>
      </c>
      <c r="F267" s="1">
        <f t="shared" si="34"/>
        <v>-1.5657087795191024E-2</v>
      </c>
      <c r="G267" s="1">
        <f t="shared" si="32"/>
        <v>0.13843186629695831</v>
      </c>
      <c r="H267" s="1">
        <f t="shared" si="35"/>
        <v>1.3249999999999937</v>
      </c>
      <c r="I267" s="1">
        <f t="shared" si="30"/>
        <v>2.3288717831500376</v>
      </c>
      <c r="J267" s="1">
        <f t="shared" si="31"/>
        <v>3.0182326030172835</v>
      </c>
      <c r="K267" s="1">
        <f t="shared" si="36"/>
        <v>5.3471043861673211</v>
      </c>
    </row>
    <row r="268" spans="5:11" x14ac:dyDescent="0.25">
      <c r="E268" s="1">
        <f t="shared" si="33"/>
        <v>1.3299999999999936</v>
      </c>
      <c r="F268" s="1">
        <f t="shared" si="34"/>
        <v>-1.4956311880596367E-2</v>
      </c>
      <c r="G268" s="1">
        <f t="shared" si="32"/>
        <v>0.14183837178876826</v>
      </c>
      <c r="H268" s="1">
        <f t="shared" si="35"/>
        <v>1.3299999999999936</v>
      </c>
      <c r="I268" s="1">
        <f t="shared" si="30"/>
        <v>2.1250670181618463</v>
      </c>
      <c r="J268" s="1">
        <f t="shared" si="31"/>
        <v>3.1686044845909942</v>
      </c>
      <c r="K268" s="1">
        <f t="shared" si="36"/>
        <v>5.29367150275284</v>
      </c>
    </row>
    <row r="269" spans="5:11" x14ac:dyDescent="0.25">
      <c r="E269" s="1">
        <f t="shared" si="33"/>
        <v>1.3349999999999935</v>
      </c>
      <c r="F269" s="1">
        <f t="shared" si="34"/>
        <v>-1.4239107805621081E-2</v>
      </c>
      <c r="G269" s="1">
        <f t="shared" si="32"/>
        <v>0.14500265328996909</v>
      </c>
      <c r="H269" s="1">
        <f t="shared" si="35"/>
        <v>1.3349999999999935</v>
      </c>
      <c r="I269" s="1">
        <f t="shared" si="30"/>
        <v>1.9261458154509425</v>
      </c>
      <c r="J269" s="1">
        <f t="shared" si="31"/>
        <v>3.31155869012813</v>
      </c>
      <c r="K269" s="1">
        <f t="shared" si="36"/>
        <v>5.2377045055790727</v>
      </c>
    </row>
    <row r="270" spans="5:11" x14ac:dyDescent="0.25">
      <c r="E270" s="1">
        <f t="shared" si="33"/>
        <v>1.3399999999999934</v>
      </c>
      <c r="F270" s="1">
        <f t="shared" si="34"/>
        <v>-1.350669352241122E-2</v>
      </c>
      <c r="G270" s="1">
        <f t="shared" si="32"/>
        <v>0.14792204298423275</v>
      </c>
      <c r="H270" s="1">
        <f t="shared" si="35"/>
        <v>1.3399999999999934</v>
      </c>
      <c r="I270" s="1">
        <f t="shared" si="30"/>
        <v>1.7330923141292796</v>
      </c>
      <c r="J270" s="1">
        <f t="shared" si="31"/>
        <v>3.4462466010990993</v>
      </c>
      <c r="K270" s="1">
        <f t="shared" si="36"/>
        <v>5.1793389152283789</v>
      </c>
    </row>
    <row r="271" spans="5:11" x14ac:dyDescent="0.25">
      <c r="E271" s="1">
        <f t="shared" si="33"/>
        <v>1.3449999999999933</v>
      </c>
      <c r="F271" s="1">
        <f t="shared" si="34"/>
        <v>-1.2760299345886301E-2</v>
      </c>
      <c r="G271" s="1">
        <f t="shared" si="32"/>
        <v>0.15059426363775666</v>
      </c>
      <c r="H271" s="1">
        <f t="shared" si="35"/>
        <v>1.3449999999999933</v>
      </c>
      <c r="I271" s="1">
        <f t="shared" si="30"/>
        <v>1.5468397742679505</v>
      </c>
      <c r="J271" s="1">
        <f t="shared" si="31"/>
        <v>3.5718845778942097</v>
      </c>
      <c r="K271" s="1">
        <f t="shared" si="36"/>
        <v>5.1187243521621602</v>
      </c>
    </row>
    <row r="272" spans="5:11" x14ac:dyDescent="0.25">
      <c r="E272" s="1">
        <f t="shared" si="33"/>
        <v>1.3499999999999932</v>
      </c>
      <c r="F272" s="1">
        <f t="shared" si="34"/>
        <v>-1.2001166000429747E-2</v>
      </c>
      <c r="G272" s="1">
        <f t="shared" si="32"/>
        <v>0.15301742865984413</v>
      </c>
      <c r="H272" s="1">
        <f t="shared" si="35"/>
        <v>1.3499999999999932</v>
      </c>
      <c r="I272" s="1">
        <f t="shared" si="30"/>
        <v>1.3682658610137739</v>
      </c>
      <c r="J272" s="1">
        <f t="shared" si="31"/>
        <v>3.6877575221031025</v>
      </c>
      <c r="K272" s="1">
        <f t="shared" si="36"/>
        <v>5.0560233831168766</v>
      </c>
    </row>
    <row r="273" spans="5:11" x14ac:dyDescent="0.25">
      <c r="E273" s="1">
        <f t="shared" si="33"/>
        <v>1.3549999999999931</v>
      </c>
      <c r="F273" s="1">
        <f t="shared" si="34"/>
        <v>-1.1230542667745685E-2</v>
      </c>
      <c r="G273" s="1">
        <f t="shared" si="32"/>
        <v>0.15519004157651078</v>
      </c>
      <c r="H273" s="1">
        <f t="shared" si="35"/>
        <v>1.3549999999999931</v>
      </c>
      <c r="I273" s="1">
        <f t="shared" si="30"/>
        <v>1.1981883418145354</v>
      </c>
      <c r="J273" s="1">
        <f t="shared" si="31"/>
        <v>3.7932219682117654</v>
      </c>
      <c r="K273" s="1">
        <f t="shared" si="36"/>
        <v>4.9914103100263008</v>
      </c>
    </row>
    <row r="274" spans="5:11" x14ac:dyDescent="0.25">
      <c r="E274" s="1">
        <f t="shared" si="33"/>
        <v>1.359999999999993</v>
      </c>
      <c r="F274" s="1">
        <f t="shared" si="34"/>
        <v>-1.044968503880365E-2</v>
      </c>
      <c r="G274" s="1">
        <f t="shared" si="32"/>
        <v>0.15711099492294933</v>
      </c>
      <c r="H274" s="1">
        <f t="shared" si="35"/>
        <v>1.359999999999993</v>
      </c>
      <c r="I274" s="1">
        <f t="shared" si="30"/>
        <v>1.0373612153968699</v>
      </c>
      <c r="J274" s="1">
        <f t="shared" si="31"/>
        <v>3.8877086942944441</v>
      </c>
      <c r="K274" s="1">
        <f t="shared" si="36"/>
        <v>4.925069909691314</v>
      </c>
    </row>
    <row r="275" spans="5:11" x14ac:dyDescent="0.25">
      <c r="E275" s="1">
        <f t="shared" si="33"/>
        <v>1.3649999999999929</v>
      </c>
      <c r="F275" s="1">
        <f t="shared" si="34"/>
        <v>-9.6598533727596074E-3</v>
      </c>
      <c r="G275" s="1">
        <f t="shared" si="32"/>
        <v>0.15877956856151654</v>
      </c>
      <c r="H275" s="1">
        <f t="shared" si="35"/>
        <v>1.3649999999999929</v>
      </c>
      <c r="I275" s="1">
        <f t="shared" si="30"/>
        <v>0.88647128824054411</v>
      </c>
      <c r="J275" s="1">
        <f t="shared" si="31"/>
        <v>3.9707248443315595</v>
      </c>
      <c r="K275" s="1">
        <f t="shared" si="36"/>
        <v>4.8571961325721036</v>
      </c>
    </row>
    <row r="276" spans="5:11" x14ac:dyDescent="0.25">
      <c r="E276" s="1">
        <f t="shared" si="33"/>
        <v>1.3699999999999928</v>
      </c>
      <c r="F276" s="1">
        <f t="shared" si="34"/>
        <v>-8.862310565708369E-3</v>
      </c>
      <c r="G276" s="1">
        <f t="shared" si="32"/>
        <v>0.16019542743270249</v>
      </c>
      <c r="H276" s="1">
        <f t="shared" si="35"/>
        <v>1.3699999999999928</v>
      </c>
      <c r="I276" s="1">
        <f t="shared" si="30"/>
        <v>0.74613521134912886</v>
      </c>
      <c r="J276" s="1">
        <f t="shared" si="31"/>
        <v>4.0418555578295345</v>
      </c>
      <c r="K276" s="1">
        <f t="shared" si="36"/>
        <v>4.7879907691786636</v>
      </c>
    </row>
    <row r="277" spans="5:11" x14ac:dyDescent="0.25">
      <c r="E277" s="1">
        <f t="shared" si="33"/>
        <v>1.3749999999999927</v>
      </c>
      <c r="F277" s="1">
        <f t="shared" si="34"/>
        <v>-8.0583202320811537E-3</v>
      </c>
      <c r="G277" s="1">
        <f t="shared" si="32"/>
        <v>0.16135861874733723</v>
      </c>
      <c r="H277" s="1">
        <f t="shared" si="35"/>
        <v>1.3749999999999927</v>
      </c>
      <c r="I277" s="1">
        <f t="shared" si="30"/>
        <v>0.61689698714630037</v>
      </c>
      <c r="J277" s="1">
        <f t="shared" si="31"/>
        <v>4.1007651054376435</v>
      </c>
      <c r="K277" s="1">
        <f t="shared" si="36"/>
        <v>4.7176620925839439</v>
      </c>
    </row>
    <row r="278" spans="5:11" x14ac:dyDescent="0.25">
      <c r="E278" s="1">
        <f t="shared" si="33"/>
        <v>1.3799999999999926</v>
      </c>
      <c r="F278" s="1">
        <f t="shared" si="34"/>
        <v>-7.249144801460888E-3</v>
      </c>
      <c r="G278" s="1">
        <f t="shared" si="32"/>
        <v>0.16226956862905087</v>
      </c>
      <c r="H278" s="1">
        <f t="shared" si="35"/>
        <v>1.3799999999999926</v>
      </c>
      <c r="I278" s="1">
        <f t="shared" si="30"/>
        <v>0.49922595334920045</v>
      </c>
      <c r="J278" s="1">
        <f t="shared" si="31"/>
        <v>4.147197532231675</v>
      </c>
      <c r="K278" s="1">
        <f t="shared" si="36"/>
        <v>4.6464234855808755</v>
      </c>
    </row>
    <row r="279" spans="5:11" x14ac:dyDescent="0.25">
      <c r="E279" s="1">
        <f t="shared" si="33"/>
        <v>1.3849999999999925</v>
      </c>
      <c r="F279" s="1">
        <f t="shared" si="34"/>
        <v>-6.4360436335390318E-3</v>
      </c>
      <c r="G279" s="1">
        <f t="shared" si="32"/>
        <v>0.16292907821675709</v>
      </c>
      <c r="H279" s="1">
        <f t="shared" si="35"/>
        <v>1.3849999999999925</v>
      </c>
      <c r="I279" s="1">
        <f t="shared" si="30"/>
        <v>0.39351524770177387</v>
      </c>
      <c r="J279" s="1">
        <f t="shared" si="31"/>
        <v>4.180976813248539</v>
      </c>
      <c r="K279" s="1">
        <f t="shared" si="36"/>
        <v>4.5744920609503126</v>
      </c>
    </row>
    <row r="280" spans="5:11" x14ac:dyDescent="0.25">
      <c r="E280" s="1">
        <f t="shared" si="33"/>
        <v>1.3899999999999924</v>
      </c>
      <c r="F280" s="1">
        <f t="shared" si="34"/>
        <v>-5.6202711538882238E-3</v>
      </c>
      <c r="G280" s="1">
        <f t="shared" si="32"/>
        <v>0.16333831923765194</v>
      </c>
      <c r="H280" s="1">
        <f t="shared" si="35"/>
        <v>1.3899999999999924</v>
      </c>
      <c r="I280" s="1">
        <f t="shared" si="30"/>
        <v>0.30008075451066663</v>
      </c>
      <c r="J280" s="1">
        <f t="shared" si="31"/>
        <v>4.2020065286925226</v>
      </c>
      <c r="K280" s="1">
        <f t="shared" si="36"/>
        <v>4.5020872832031893</v>
      </c>
    </row>
    <row r="281" spans="5:11" x14ac:dyDescent="0.25">
      <c r="E281" s="1">
        <f t="shared" si="33"/>
        <v>1.3949999999999922</v>
      </c>
      <c r="F281" s="1">
        <f t="shared" si="34"/>
        <v>-4.8030750131708121E-3</v>
      </c>
      <c r="G281" s="1">
        <f t="shared" si="32"/>
        <v>0.16349882906192684</v>
      </c>
      <c r="H281" s="1">
        <f t="shared" si="35"/>
        <v>1.3949999999999922</v>
      </c>
      <c r="I281" s="1">
        <f t="shared" si="30"/>
        <v>0.21916053103038508</v>
      </c>
      <c r="J281" s="1">
        <f t="shared" si="31"/>
        <v>4.2102690689778344</v>
      </c>
      <c r="K281" s="1">
        <f t="shared" si="36"/>
        <v>4.4294296000082198</v>
      </c>
    </row>
    <row r="282" spans="5:11" x14ac:dyDescent="0.25">
      <c r="E282" s="1">
        <f t="shared" si="33"/>
        <v>1.3999999999999921</v>
      </c>
      <c r="F282" s="1">
        <f t="shared" si="34"/>
        <v>-3.985694272344369E-3</v>
      </c>
      <c r="G282" s="1">
        <f t="shared" si="32"/>
        <v>0.16341250525107662</v>
      </c>
      <c r="H282" s="1">
        <f t="shared" si="35"/>
        <v>1.3999999999999921</v>
      </c>
      <c r="I282" s="1">
        <f t="shared" si="30"/>
        <v>0.15091470890968772</v>
      </c>
      <c r="J282" s="1">
        <f t="shared" si="31"/>
        <v>4.2058243824082204</v>
      </c>
      <c r="K282" s="1">
        <f t="shared" si="36"/>
        <v>4.356739091317908</v>
      </c>
    </row>
    <row r="283" spans="5:11" x14ac:dyDescent="0.25">
      <c r="E283" s="1">
        <f t="shared" si="33"/>
        <v>1.404999999999992</v>
      </c>
      <c r="F283" s="1">
        <f t="shared" si="34"/>
        <v>-3.1693576163662903E-3</v>
      </c>
      <c r="G283" s="1">
        <f t="shared" si="32"/>
        <v>0.16308159961233998</v>
      </c>
      <c r="H283" s="1">
        <f t="shared" si="35"/>
        <v>1.404999999999992</v>
      </c>
      <c r="I283" s="1">
        <f t="shared" si="30"/>
        <v>9.542586315398062E-2</v>
      </c>
      <c r="J283" s="1">
        <f t="shared" si="31"/>
        <v>4.1888082808088321</v>
      </c>
      <c r="K283" s="1">
        <f t="shared" si="36"/>
        <v>4.2842341439628129</v>
      </c>
    </row>
    <row r="284" spans="5:11" x14ac:dyDescent="0.25">
      <c r="E284" s="1">
        <f t="shared" si="33"/>
        <v>1.4099999999999919</v>
      </c>
      <c r="F284" s="1">
        <f t="shared" si="34"/>
        <v>-2.355281598832951E-3</v>
      </c>
      <c r="G284" s="1">
        <f t="shared" si="32"/>
        <v>0.16250871177244483</v>
      </c>
      <c r="H284" s="1">
        <f t="shared" si="35"/>
        <v>1.4099999999999919</v>
      </c>
      <c r="I284" s="1">
        <f t="shared" si="30"/>
        <v>5.2699838393110467E-2</v>
      </c>
      <c r="J284" s="1">
        <f t="shared" si="31"/>
        <v>4.1594303208054786</v>
      </c>
      <c r="K284" s="1">
        <f t="shared" si="36"/>
        <v>4.2121301591985887</v>
      </c>
    </row>
    <row r="285" spans="5:11" x14ac:dyDescent="0.25">
      <c r="E285" s="1">
        <f t="shared" si="33"/>
        <v>1.4149999999999918</v>
      </c>
      <c r="F285" s="1">
        <f t="shared" si="34"/>
        <v>-1.5446689199238451E-3</v>
      </c>
      <c r="G285" s="1">
        <f t="shared" si="32"/>
        <v>0.16169678228443929</v>
      </c>
      <c r="H285" s="1">
        <f t="shared" si="35"/>
        <v>1.4149999999999918</v>
      </c>
      <c r="I285" s="1">
        <f t="shared" si="30"/>
        <v>2.2667019685697631E-2</v>
      </c>
      <c r="J285" s="1">
        <f t="shared" si="31"/>
        <v>4.1179712806797637</v>
      </c>
      <c r="K285" s="1">
        <f t="shared" si="36"/>
        <v>4.1406383003654614</v>
      </c>
    </row>
    <row r="286" spans="5:11" x14ac:dyDescent="0.25">
      <c r="E286" s="1">
        <f t="shared" si="33"/>
        <v>1.4199999999999917</v>
      </c>
      <c r="F286" s="1">
        <f t="shared" si="34"/>
        <v>-7.387067399486759E-4</v>
      </c>
      <c r="G286" s="1">
        <f t="shared" si="32"/>
        <v>0.16064908528197017</v>
      </c>
      <c r="H286" s="1">
        <f t="shared" si="35"/>
        <v>1.4199999999999917</v>
      </c>
      <c r="I286" s="1">
        <f t="shared" si="30"/>
        <v>5.184032652633206E-3</v>
      </c>
      <c r="J286" s="1">
        <f t="shared" si="31"/>
        <v>4.0647802548045613</v>
      </c>
      <c r="K286" s="1">
        <f t="shared" si="36"/>
        <v>4.0699642874571946</v>
      </c>
    </row>
    <row r="287" spans="5:11" x14ac:dyDescent="0.25">
      <c r="E287" s="1">
        <f t="shared" si="33"/>
        <v>1.4249999999999916</v>
      </c>
      <c r="F287" s="1">
        <f t="shared" si="34"/>
        <v>6.1434969276525926E-5</v>
      </c>
      <c r="G287" s="1">
        <f t="shared" si="32"/>
        <v>0.15936922069592827</v>
      </c>
      <c r="H287" s="1">
        <f t="shared" si="35"/>
        <v>1.4249999999999916</v>
      </c>
      <c r="I287" s="1">
        <f t="shared" si="30"/>
        <v>3.5855426775072999E-5</v>
      </c>
      <c r="J287" s="1">
        <f t="shared" si="31"/>
        <v>4.0002713895733297</v>
      </c>
      <c r="K287" s="1">
        <f t="shared" si="36"/>
        <v>4.0003072450001049</v>
      </c>
    </row>
    <row r="288" spans="5:11" x14ac:dyDescent="0.25">
      <c r="E288" s="1">
        <f t="shared" si="33"/>
        <v>1.4299999999999915</v>
      </c>
      <c r="F288" s="1">
        <f t="shared" si="34"/>
        <v>8.5460503307414177E-4</v>
      </c>
      <c r="G288" s="1">
        <f t="shared" si="32"/>
        <v>0.15786110604890832</v>
      </c>
      <c r="H288" s="1">
        <f t="shared" si="35"/>
        <v>1.4299999999999915</v>
      </c>
      <c r="I288" s="1">
        <f t="shared" si="30"/>
        <v>6.9383227442787214E-3</v>
      </c>
      <c r="J288" s="1">
        <f t="shared" si="31"/>
        <v>3.9249202864700869</v>
      </c>
      <c r="K288" s="1">
        <f t="shared" si="36"/>
        <v>3.9318586092143657</v>
      </c>
    </row>
    <row r="289" spans="5:11" x14ac:dyDescent="0.25">
      <c r="E289" s="1">
        <f t="shared" si="33"/>
        <v>1.4349999999999914</v>
      </c>
      <c r="F289" s="1">
        <f t="shared" si="34"/>
        <v>1.6396726405002115E-3</v>
      </c>
      <c r="G289" s="1">
        <f t="shared" si="32"/>
        <v>0.1561289678434308</v>
      </c>
      <c r="H289" s="1">
        <f t="shared" si="35"/>
        <v>1.4349999999999914</v>
      </c>
      <c r="I289" s="1">
        <f t="shared" si="30"/>
        <v>2.5541000496046889E-2</v>
      </c>
      <c r="J289" s="1">
        <f t="shared" si="31"/>
        <v>3.8392600994771704</v>
      </c>
      <c r="K289" s="1">
        <f t="shared" si="36"/>
        <v>3.8648010999732172</v>
      </c>
    </row>
    <row r="290" spans="5:11" x14ac:dyDescent="0.25">
      <c r="E290" s="1">
        <f t="shared" si="33"/>
        <v>1.4399999999999913</v>
      </c>
      <c r="F290" s="1">
        <f t="shared" si="34"/>
        <v>2.4155288668987304E-3</v>
      </c>
      <c r="G290" s="1">
        <f t="shared" si="32"/>
        <v>0.15417733256034882</v>
      </c>
      <c r="H290" s="1">
        <f t="shared" si="35"/>
        <v>1.4399999999999913</v>
      </c>
      <c r="I290" s="1">
        <f t="shared" si="30"/>
        <v>5.5430407214800116E-2</v>
      </c>
      <c r="J290" s="1">
        <f t="shared" si="31"/>
        <v>3.7438773553793427</v>
      </c>
      <c r="K290" s="1">
        <f t="shared" si="36"/>
        <v>3.7993077625941427</v>
      </c>
    </row>
    <row r="291" spans="5:11" x14ac:dyDescent="0.25">
      <c r="E291" s="1">
        <f t="shared" si="33"/>
        <v>1.4449999999999912</v>
      </c>
      <c r="F291" s="1">
        <f t="shared" si="34"/>
        <v>3.1810881505090652E-3</v>
      </c>
      <c r="G291" s="1">
        <f t="shared" si="32"/>
        <v>0.15201101728430275</v>
      </c>
      <c r="H291" s="1">
        <f t="shared" si="35"/>
        <v>1.4449999999999912</v>
      </c>
      <c r="I291" s="1">
        <f t="shared" si="30"/>
        <v>9.613355730243725E-2</v>
      </c>
      <c r="J291" s="1">
        <f t="shared" si="31"/>
        <v>3.6394075266898525</v>
      </c>
      <c r="K291" s="1">
        <f t="shared" si="36"/>
        <v>3.7355410839922896</v>
      </c>
    </row>
    <row r="292" spans="5:11" x14ac:dyDescent="0.25">
      <c r="E292" s="1">
        <f t="shared" si="33"/>
        <v>1.4499999999999911</v>
      </c>
      <c r="F292" s="1">
        <f t="shared" si="34"/>
        <v>3.9352897213036121E-3</v>
      </c>
      <c r="G292" s="1">
        <f t="shared" si="32"/>
        <v>0.1496351199735054</v>
      </c>
      <c r="H292" s="1">
        <f t="shared" si="35"/>
        <v>1.4499999999999911</v>
      </c>
      <c r="I292" s="1">
        <f t="shared" si="30"/>
        <v>0.14712179931067967</v>
      </c>
      <c r="J292" s="1">
        <f t="shared" si="31"/>
        <v>3.5265303878939434</v>
      </c>
      <c r="K292" s="1">
        <f t="shared" si="36"/>
        <v>3.6736521872046231</v>
      </c>
    </row>
    <row r="293" spans="5:11" x14ac:dyDescent="0.25">
      <c r="E293" s="1">
        <f t="shared" si="33"/>
        <v>1.454999999999991</v>
      </c>
      <c r="F293" s="1">
        <f t="shared" si="34"/>
        <v>4.67709898032249E-3</v>
      </c>
      <c r="G293" s="1">
        <f t="shared" si="32"/>
        <v>0.14705500939152077</v>
      </c>
      <c r="H293" s="1">
        <f t="shared" si="35"/>
        <v>1.454999999999991</v>
      </c>
      <c r="I293" s="1">
        <f t="shared" si="30"/>
        <v>0.20781492128146992</v>
      </c>
      <c r="J293" s="1">
        <f t="shared" si="31"/>
        <v>3.4059651864745915</v>
      </c>
      <c r="K293" s="1">
        <f t="shared" si="36"/>
        <v>3.6137801077560612</v>
      </c>
    </row>
    <row r="294" spans="5:11" x14ac:dyDescent="0.25">
      <c r="E294" s="1">
        <f t="shared" si="33"/>
        <v>1.4599999999999909</v>
      </c>
      <c r="F294" s="1">
        <f t="shared" si="34"/>
        <v>5.4055088278590797E-3</v>
      </c>
      <c r="G294" s="1">
        <f t="shared" si="32"/>
        <v>0.1442763147190598</v>
      </c>
      <c r="H294" s="1">
        <f t="shared" si="35"/>
        <v>1.4599999999999909</v>
      </c>
      <c r="I294" s="1">
        <f t="shared" si="30"/>
        <v>0.27758549403659322</v>
      </c>
      <c r="J294" s="1">
        <f t="shared" si="31"/>
        <v>3.2784656607538274</v>
      </c>
      <c r="K294" s="1">
        <f t="shared" si="36"/>
        <v>3.5560511547904206</v>
      </c>
    </row>
    <row r="295" spans="5:11" x14ac:dyDescent="0.25">
      <c r="E295" s="1">
        <f t="shared" si="33"/>
        <v>1.4649999999999908</v>
      </c>
      <c r="F295" s="1">
        <f t="shared" si="34"/>
        <v>6.1195409389430688E-3</v>
      </c>
      <c r="G295" s="1">
        <f t="shared" si="32"/>
        <v>0.14130491486413777</v>
      </c>
      <c r="H295" s="1">
        <f t="shared" si="35"/>
        <v>1.4649999999999908</v>
      </c>
      <c r="I295" s="1">
        <f t="shared" si="30"/>
        <v>0.35576342238230207</v>
      </c>
      <c r="J295" s="1">
        <f t="shared" si="31"/>
        <v>3.1448149369498926</v>
      </c>
      <c r="K295" s="1">
        <f t="shared" si="36"/>
        <v>3.5005783593321946</v>
      </c>
    </row>
    <row r="296" spans="5:11" x14ac:dyDescent="0.25">
      <c r="E296" s="1">
        <f t="shared" si="33"/>
        <v>1.4699999999999906</v>
      </c>
      <c r="F296" s="1">
        <f t="shared" si="34"/>
        <v>6.8182469846589724E-3</v>
      </c>
      <c r="G296" s="1">
        <f t="shared" si="32"/>
        <v>0.13814692748923516</v>
      </c>
      <c r="H296" s="1">
        <f t="shared" si="35"/>
        <v>1.4699999999999906</v>
      </c>
      <c r="I296" s="1">
        <f t="shared" si="30"/>
        <v>0.44164067346620606</v>
      </c>
      <c r="J296" s="1">
        <f t="shared" si="31"/>
        <v>3.0058203380177693</v>
      </c>
      <c r="K296" s="1">
        <f t="shared" si="36"/>
        <v>3.4474610114839752</v>
      </c>
    </row>
    <row r="297" spans="5:11" x14ac:dyDescent="0.25">
      <c r="E297" s="1">
        <f t="shared" si="33"/>
        <v>1.4749999999999905</v>
      </c>
      <c r="F297" s="1">
        <f t="shared" si="34"/>
        <v>7.5007097979319761E-3</v>
      </c>
      <c r="G297" s="1">
        <f t="shared" si="32"/>
        <v>0.13480869777436999</v>
      </c>
      <c r="H297" s="1">
        <f t="shared" si="35"/>
        <v>1.4749999999999905</v>
      </c>
      <c r="I297" s="1">
        <f t="shared" si="30"/>
        <v>0.53447615099153112</v>
      </c>
      <c r="J297" s="1">
        <f t="shared" si="31"/>
        <v>2.8623081368103751</v>
      </c>
      <c r="K297" s="1">
        <f t="shared" si="36"/>
        <v>3.3967842878019061</v>
      </c>
    </row>
    <row r="298" spans="5:11" x14ac:dyDescent="0.25">
      <c r="E298" s="1">
        <f t="shared" si="33"/>
        <v>1.4799999999999904</v>
      </c>
      <c r="F298" s="1">
        <f t="shared" si="34"/>
        <v>8.166044482509233E-3</v>
      </c>
      <c r="G298" s="1">
        <f t="shared" si="32"/>
        <v>0.13129678693521893</v>
      </c>
      <c r="H298" s="1">
        <f t="shared" si="35"/>
        <v>1.4799999999999904</v>
      </c>
      <c r="I298" s="1">
        <f t="shared" si="30"/>
        <v>0.63350068365803502</v>
      </c>
      <c r="J298" s="1">
        <f t="shared" si="31"/>
        <v>2.7151182858731833</v>
      </c>
      <c r="K298" s="1">
        <f t="shared" si="36"/>
        <v>3.3486189695312181</v>
      </c>
    </row>
    <row r="299" spans="5:11" x14ac:dyDescent="0.25">
      <c r="E299" s="1">
        <f t="shared" si="33"/>
        <v>1.4849999999999903</v>
      </c>
      <c r="F299" s="1">
        <f t="shared" si="34"/>
        <v>8.8133994639591415E-3</v>
      </c>
      <c r="G299" s="1">
        <f t="shared" si="32"/>
        <v>0.12761796051563296</v>
      </c>
      <c r="H299" s="1">
        <f t="shared" si="35"/>
        <v>1.4849999999999903</v>
      </c>
      <c r="I299" s="1">
        <f t="shared" si="30"/>
        <v>0.73792209605749526</v>
      </c>
      <c r="J299" s="1">
        <f t="shared" si="31"/>
        <v>2.5650991557717204</v>
      </c>
      <c r="K299" s="1">
        <f t="shared" si="36"/>
        <v>3.3030212518292155</v>
      </c>
    </row>
    <row r="300" spans="5:11" x14ac:dyDescent="0.25">
      <c r="E300" s="1">
        <f t="shared" si="33"/>
        <v>1.4899999999999902</v>
      </c>
      <c r="F300" s="1">
        <f t="shared" si="34"/>
        <v>9.441957481610308E-3</v>
      </c>
      <c r="G300" s="1">
        <f t="shared" si="32"/>
        <v>0.12377917647406077</v>
      </c>
      <c r="H300" s="1">
        <f t="shared" si="35"/>
        <v>1.4899999999999902</v>
      </c>
      <c r="I300" s="1">
        <f t="shared" si="30"/>
        <v>0.84693033030310028</v>
      </c>
      <c r="J300" s="1">
        <f t="shared" si="31"/>
        <v>2.4131023132539768</v>
      </c>
      <c r="K300" s="1">
        <f t="shared" si="36"/>
        <v>3.2600326435570772</v>
      </c>
    </row>
    <row r="301" spans="5:11" x14ac:dyDescent="0.25">
      <c r="E301" s="1">
        <f t="shared" si="33"/>
        <v>1.4949999999999901</v>
      </c>
      <c r="F301" s="1">
        <f t="shared" si="34"/>
        <v>1.0050936520447869E-2</v>
      </c>
      <c r="G301" s="1">
        <f t="shared" si="32"/>
        <v>0.11978757308354028</v>
      </c>
      <c r="H301" s="1">
        <f t="shared" si="35"/>
        <v>1.4949999999999901</v>
      </c>
      <c r="I301" s="1">
        <f t="shared" si="30"/>
        <v>0.95970258691169075</v>
      </c>
      <c r="J301" s="1">
        <f t="shared" si="31"/>
        <v>2.2599773697760095</v>
      </c>
      <c r="K301" s="1">
        <f t="shared" si="36"/>
        <v>3.2196799566877004</v>
      </c>
    </row>
    <row r="302" spans="5:11" x14ac:dyDescent="0.25">
      <c r="E302" s="1">
        <f t="shared" si="33"/>
        <v>1.49999999999999</v>
      </c>
      <c r="F302" s="1">
        <f t="shared" si="34"/>
        <v>1.063959068208516E-2</v>
      </c>
      <c r="G302" s="1">
        <f t="shared" si="32"/>
        <v>0.11565045666502313</v>
      </c>
      <c r="H302" s="1">
        <f t="shared" si="35"/>
        <v>1.49999999999999</v>
      </c>
      <c r="I302" s="1">
        <f t="shared" si="30"/>
        <v>1.0754084538819768</v>
      </c>
      <c r="J302" s="1">
        <f t="shared" si="31"/>
        <v>2.1065669299754721</v>
      </c>
      <c r="K302" s="1">
        <f t="shared" si="36"/>
        <v>3.1819753838574489</v>
      </c>
    </row>
    <row r="303" spans="5:11" x14ac:dyDescent="0.25">
      <c r="E303" s="1">
        <f t="shared" si="33"/>
        <v>1.5049999999999899</v>
      </c>
      <c r="F303" s="1">
        <f t="shared" si="34"/>
        <v>1.1207210994026658E-2</v>
      </c>
      <c r="G303" s="1">
        <f t="shared" si="32"/>
        <v>0.11137528917388202</v>
      </c>
      <c r="H303" s="1">
        <f t="shared" si="35"/>
        <v>1.5049999999999899</v>
      </c>
      <c r="I303" s="1">
        <f t="shared" si="30"/>
        <v>1.193214993514004</v>
      </c>
      <c r="J303" s="1">
        <f t="shared" si="31"/>
        <v>1.95370166857412</v>
      </c>
      <c r="K303" s="1">
        <f t="shared" si="36"/>
        <v>3.1469166620881239</v>
      </c>
    </row>
    <row r="304" spans="5:11" x14ac:dyDescent="0.25">
      <c r="E304" s="1">
        <f t="shared" si="33"/>
        <v>1.5099999999999898</v>
      </c>
      <c r="F304" s="1">
        <f t="shared" si="34"/>
        <v>1.175312615653761E-2</v>
      </c>
      <c r="G304" s="1">
        <f t="shared" si="32"/>
        <v>0.10696967565950055</v>
      </c>
      <c r="H304" s="1">
        <f t="shared" si="35"/>
        <v>1.5099999999999898</v>
      </c>
      <c r="I304" s="1">
        <f t="shared" si="30"/>
        <v>1.312291757289141</v>
      </c>
      <c r="J304" s="1">
        <f t="shared" si="31"/>
        <v>1.8021955629350523</v>
      </c>
      <c r="K304" s="1">
        <f t="shared" si="36"/>
        <v>3.1144873202241934</v>
      </c>
    </row>
    <row r="305" spans="5:11" x14ac:dyDescent="0.25">
      <c r="E305" s="1">
        <f t="shared" si="33"/>
        <v>1.5149999999999897</v>
      </c>
      <c r="F305" s="1">
        <f t="shared" si="34"/>
        <v>1.2276703226536198E-2</v>
      </c>
      <c r="G305" s="1">
        <f t="shared" si="32"/>
        <v>0.10244135161785911</v>
      </c>
      <c r="H305" s="1">
        <f t="shared" si="35"/>
        <v>1.5149999999999897</v>
      </c>
      <c r="I305" s="1">
        <f t="shared" si="30"/>
        <v>1.4318157000682208</v>
      </c>
      <c r="J305" s="1">
        <f t="shared" si="31"/>
        <v>1.6528413071037806</v>
      </c>
      <c r="K305" s="1">
        <f t="shared" si="36"/>
        <v>3.0846570071720016</v>
      </c>
    </row>
    <row r="306" spans="5:11" x14ac:dyDescent="0.25">
      <c r="E306" s="1">
        <f t="shared" si="33"/>
        <v>1.5199999999999896</v>
      </c>
      <c r="F306" s="1">
        <f t="shared" si="34"/>
        <v>1.2777348238022197E-2</v>
      </c>
      <c r="G306" s="1">
        <f t="shared" si="32"/>
        <v>9.779817025702911E-2</v>
      </c>
      <c r="H306" s="1">
        <f t="shared" si="35"/>
        <v>1.5199999999999896</v>
      </c>
      <c r="I306" s="1">
        <f t="shared" si="30"/>
        <v>1.5509759659590447</v>
      </c>
      <c r="J306" s="1">
        <f t="shared" si="31"/>
        <v>1.5064059316355993</v>
      </c>
      <c r="K306" s="1">
        <f t="shared" si="36"/>
        <v>3.0573818975946443</v>
      </c>
    </row>
    <row r="307" spans="5:11" x14ac:dyDescent="0.25">
      <c r="E307" s="1">
        <f t="shared" si="33"/>
        <v>1.5249999999999895</v>
      </c>
      <c r="F307" s="1">
        <f t="shared" si="34"/>
        <v>1.3254506758657168E-2</v>
      </c>
      <c r="G307" s="1">
        <f t="shared" si="32"/>
        <v>9.3048089695436376E-2</v>
      </c>
      <c r="H307" s="1">
        <f t="shared" si="35"/>
        <v>1.5249999999999895</v>
      </c>
      <c r="I307" s="1">
        <f t="shared" si="30"/>
        <v>1.6689785194452411</v>
      </c>
      <c r="J307" s="1">
        <f t="shared" si="31"/>
        <v>1.3636266518652707</v>
      </c>
      <c r="K307" s="1">
        <f t="shared" si="36"/>
        <v>3.0326051713105118</v>
      </c>
    </row>
    <row r="308" spans="5:11" x14ac:dyDescent="0.25">
      <c r="E308" s="1">
        <f t="shared" si="33"/>
        <v>1.5299999999999894</v>
      </c>
      <c r="F308" s="1">
        <f t="shared" si="34"/>
        <v>1.3707664382208776E-2</v>
      </c>
      <c r="G308" s="1">
        <f t="shared" si="32"/>
        <v>8.8199160112696143E-2</v>
      </c>
      <c r="H308" s="1">
        <f t="shared" si="35"/>
        <v>1.5299999999999894</v>
      </c>
      <c r="I308" s="1">
        <f t="shared" si="30"/>
        <v>1.7850505967451136</v>
      </c>
      <c r="J308" s="1">
        <f t="shared" si="31"/>
        <v>1.2252069655221391</v>
      </c>
      <c r="K308" s="1">
        <f t="shared" si="36"/>
        <v>3.0102575622672525</v>
      </c>
    </row>
    <row r="309" spans="5:11" x14ac:dyDescent="0.25">
      <c r="E309" s="1">
        <f t="shared" si="33"/>
        <v>1.5349999999999893</v>
      </c>
      <c r="F309" s="1">
        <f t="shared" si="34"/>
        <v>1.413634715667215E-2</v>
      </c>
      <c r="G309" s="1">
        <f t="shared" si="32"/>
        <v>8.3259510872711703E-2</v>
      </c>
      <c r="H309" s="1">
        <f t="shared" si="35"/>
        <v>1.5349999999999893</v>
      </c>
      <c r="I309" s="1">
        <f t="shared" si="30"/>
        <v>1.8984449538725512</v>
      </c>
      <c r="J309" s="1">
        <f t="shared" si="31"/>
        <v>1.0918130187452038</v>
      </c>
      <c r="K309" s="1">
        <f t="shared" si="36"/>
        <v>2.9902579726177549</v>
      </c>
    </row>
    <row r="310" spans="5:11" x14ac:dyDescent="0.25">
      <c r="E310" s="1">
        <f t="shared" si="33"/>
        <v>1.5399999999999892</v>
      </c>
      <c r="F310" s="1">
        <f t="shared" si="34"/>
        <v>1.454012194797783E-2</v>
      </c>
      <c r="G310" s="1">
        <f t="shared" si="32"/>
        <v>7.8237337638612181E-2</v>
      </c>
      <c r="H310" s="1">
        <f t="shared" si="35"/>
        <v>1.5399999999999892</v>
      </c>
      <c r="I310" s="1">
        <f t="shared" si="30"/>
        <v>2.0084438894896328</v>
      </c>
      <c r="J310" s="1">
        <f t="shared" si="31"/>
        <v>0.96407025762256693</v>
      </c>
      <c r="K310" s="1">
        <f t="shared" si="36"/>
        <v>2.9725141471121996</v>
      </c>
    </row>
    <row r="311" spans="5:11" x14ac:dyDescent="0.25">
      <c r="E311" s="1">
        <f t="shared" si="33"/>
        <v>1.544999999999989</v>
      </c>
      <c r="F311" s="1">
        <f t="shared" si="34"/>
        <v>1.4918596739294731E-2</v>
      </c>
      <c r="G311" s="1">
        <f t="shared" si="32"/>
        <v>7.3140889498938849E-2</v>
      </c>
      <c r="H311" s="1">
        <f t="shared" si="35"/>
        <v>1.544999999999989</v>
      </c>
      <c r="I311" s="1">
        <f t="shared" si="30"/>
        <v>2.1143630223621059</v>
      </c>
      <c r="J311" s="1">
        <f t="shared" si="31"/>
        <v>0.84256038037961734</v>
      </c>
      <c r="K311" s="1">
        <f t="shared" si="36"/>
        <v>2.9569234027417233</v>
      </c>
    </row>
    <row r="312" spans="5:11" x14ac:dyDescent="0.25">
      <c r="E312" s="1">
        <f t="shared" si="33"/>
        <v>1.5499999999999889</v>
      </c>
      <c r="F312" s="1">
        <f t="shared" si="34"/>
        <v>1.5271420866032269E-2</v>
      </c>
      <c r="G312" s="1">
        <f t="shared" si="32"/>
        <v>6.7978456124312067E-2</v>
      </c>
      <c r="H312" s="1">
        <f t="shared" si="35"/>
        <v>1.5499999999999889</v>
      </c>
      <c r="I312" s="1">
        <f t="shared" si="30"/>
        <v>2.2155548050411151</v>
      </c>
      <c r="J312" s="1">
        <f t="shared" si="31"/>
        <v>0.7278186032845908</v>
      </c>
      <c r="K312" s="1">
        <f t="shared" si="36"/>
        <v>2.9433734083257059</v>
      </c>
    </row>
    <row r="313" spans="5:11" x14ac:dyDescent="0.25">
      <c r="E313" s="1">
        <f t="shared" si="33"/>
        <v>1.5549999999999888</v>
      </c>
      <c r="F313" s="1">
        <f t="shared" si="34"/>
        <v>1.559828518674145E-2</v>
      </c>
      <c r="G313" s="1">
        <f t="shared" si="32"/>
        <v>6.2758354973599648E-2</v>
      </c>
      <c r="H313" s="1">
        <f t="shared" si="35"/>
        <v>1.5549999999999888</v>
      </c>
      <c r="I313" s="1">
        <f t="shared" si="30"/>
        <v>2.3114117572857187</v>
      </c>
      <c r="J313" s="1">
        <f t="shared" si="31"/>
        <v>0.6203312512412934</v>
      </c>
      <c r="K313" s="1">
        <f t="shared" si="36"/>
        <v>2.931743008527012</v>
      </c>
    </row>
    <row r="314" spans="5:11" x14ac:dyDescent="0.25">
      <c r="E314" s="1">
        <f t="shared" si="33"/>
        <v>1.5599999999999887</v>
      </c>
      <c r="F314" s="1">
        <f t="shared" si="34"/>
        <v>1.5898922190210073E-2</v>
      </c>
      <c r="G314" s="1">
        <f t="shared" si="32"/>
        <v>5.7488918568363259E-2</v>
      </c>
      <c r="H314" s="1">
        <f t="shared" si="35"/>
        <v>1.5599999999999887</v>
      </c>
      <c r="I314" s="1">
        <f t="shared" si="30"/>
        <v>2.4013694046983654</v>
      </c>
      <c r="J314" s="1">
        <f t="shared" si="31"/>
        <v>0.52053368191018456</v>
      </c>
      <c r="K314" s="1">
        <f t="shared" si="36"/>
        <v>2.92190308660855</v>
      </c>
    </row>
    <row r="315" spans="5:11" x14ac:dyDescent="0.25">
      <c r="E315" s="1">
        <f t="shared" si="33"/>
        <v>1.5649999999999886</v>
      </c>
      <c r="F315" s="1">
        <f t="shared" si="34"/>
        <v>1.6173106039139171E-2</v>
      </c>
      <c r="G315" s="1">
        <f t="shared" si="32"/>
        <v>5.217848185410609E-2</v>
      </c>
      <c r="H315" s="1">
        <f t="shared" si="35"/>
        <v>1.5649999999999886</v>
      </c>
      <c r="I315" s="1">
        <f t="shared" si="30"/>
        <v>2.4849089100557791</v>
      </c>
      <c r="J315" s="1">
        <f t="shared" si="31"/>
        <v>0.42880855005438639</v>
      </c>
      <c r="K315" s="1">
        <f t="shared" si="36"/>
        <v>2.9137174601101656</v>
      </c>
    </row>
    <row r="316" spans="5:11" x14ac:dyDescent="0.25">
      <c r="E316" s="1">
        <f t="shared" si="33"/>
        <v>1.5699999999999885</v>
      </c>
      <c r="F316" s="1">
        <f t="shared" si="34"/>
        <v>1.6420652550881019E-2</v>
      </c>
      <c r="G316" s="1">
        <f t="shared" si="32"/>
        <v>4.683536966654301E-2</v>
      </c>
      <c r="H316" s="1">
        <f t="shared" si="35"/>
        <v>1.5699999999999885</v>
      </c>
      <c r="I316" s="1">
        <f t="shared" si="30"/>
        <v>2.5615593868691753</v>
      </c>
      <c r="J316" s="1">
        <f t="shared" si="31"/>
        <v>0.34548441665877355</v>
      </c>
      <c r="K316" s="1">
        <f t="shared" si="36"/>
        <v>2.9070438035279489</v>
      </c>
    </row>
    <row r="317" spans="5:11" x14ac:dyDescent="0.25">
      <c r="E317" s="1">
        <f t="shared" si="33"/>
        <v>1.5749999999999884</v>
      </c>
      <c r="F317" s="1">
        <f t="shared" si="34"/>
        <v>1.6641419115808194E-2</v>
      </c>
      <c r="G317" s="1">
        <f t="shared" si="32"/>
        <v>4.1467884320813352E-2</v>
      </c>
      <c r="H317" s="1">
        <f t="shared" si="35"/>
        <v>1.5749999999999884</v>
      </c>
      <c r="I317" s="1">
        <f t="shared" si="30"/>
        <v>2.6308998867858704</v>
      </c>
      <c r="J317" s="1">
        <f t="shared" si="31"/>
        <v>0.27083470523198633</v>
      </c>
      <c r="K317" s="1">
        <f t="shared" si="36"/>
        <v>2.9017345920178568</v>
      </c>
    </row>
    <row r="318" spans="5:11" x14ac:dyDescent="0.25">
      <c r="E318" s="1">
        <f t="shared" si="33"/>
        <v>1.5799999999999883</v>
      </c>
      <c r="F318" s="1">
        <f t="shared" si="34"/>
        <v>1.6835304553972905E-2</v>
      </c>
      <c r="G318" s="1">
        <f t="shared" si="32"/>
        <v>3.6084293341205137E-2</v>
      </c>
      <c r="H318" s="1">
        <f t="shared" si="35"/>
        <v>1.5799999999999883</v>
      </c>
      <c r="I318" s="1">
        <f t="shared" si="30"/>
        <v>2.6925610545376979</v>
      </c>
      <c r="J318" s="1">
        <f t="shared" si="31"/>
        <v>0.20507700558462724</v>
      </c>
      <c r="K318" s="1">
        <f>J318+I318</f>
        <v>2.8976380601223251</v>
      </c>
    </row>
    <row r="319" spans="5:11" x14ac:dyDescent="0.25">
      <c r="E319" s="1">
        <f t="shared" si="33"/>
        <v>1.5849999999999882</v>
      </c>
      <c r="F319" s="1">
        <f t="shared" si="34"/>
        <v>1.7002248910802147E-2</v>
      </c>
      <c r="G319" s="1">
        <f t="shared" si="32"/>
        <v>3.0692817348606325E-2</v>
      </c>
      <c r="H319" s="1">
        <f t="shared" si="35"/>
        <v>1.5849999999999882</v>
      </c>
      <c r="I319" s="1">
        <f t="shared" si="30"/>
        <v>2.7462264462362915</v>
      </c>
      <c r="J319" s="1">
        <f t="shared" si="31"/>
        <v>0.14837272329519824</v>
      </c>
      <c r="K319" s="1">
        <f t="shared" ref="K319:K382" si="37">J319+I319</f>
        <v>2.8945991695314897</v>
      </c>
    </row>
    <row r="320" spans="5:11" x14ac:dyDescent="0.25">
      <c r="E320" s="1">
        <f t="shared" si="33"/>
        <v>1.5899999999999881</v>
      </c>
      <c r="F320" s="1">
        <f t="shared" si="34"/>
        <v>1.7142233192659423E-2</v>
      </c>
      <c r="G320" s="1">
        <f t="shared" si="32"/>
        <v>2.5301618122512696E-2</v>
      </c>
      <c r="H320" s="1">
        <f t="shared" si="35"/>
        <v>1.5899999999999881</v>
      </c>
      <c r="I320" s="1">
        <f t="shared" si="30"/>
        <v>2.7916335088993871</v>
      </c>
      <c r="J320" s="1">
        <f t="shared" si="31"/>
        <v>0.1008270710397504</v>
      </c>
      <c r="K320" s="1">
        <f t="shared" si="37"/>
        <v>2.8924605799391374</v>
      </c>
    </row>
    <row r="321" spans="5:11" x14ac:dyDescent="0.25">
      <c r="E321" s="1">
        <f t="shared" si="33"/>
        <v>1.594999999999988</v>
      </c>
      <c r="F321" s="1">
        <f t="shared" si="34"/>
        <v>1.7255279043187414E-2</v>
      </c>
      <c r="G321" s="1">
        <f t="shared" si="32"/>
        <v>1.9918786854008295E-2</v>
      </c>
      <c r="H321" s="1">
        <f t="shared" si="35"/>
        <v>1.594999999999988</v>
      </c>
      <c r="I321" s="1">
        <f t="shared" si="30"/>
        <v>2.8285742211534961</v>
      </c>
      <c r="J321" s="1">
        <f t="shared" si="31"/>
        <v>6.2489395983327652E-2</v>
      </c>
      <c r="K321" s="1">
        <f t="shared" si="37"/>
        <v>2.8910636171368238</v>
      </c>
    </row>
    <row r="322" spans="5:11" x14ac:dyDescent="0.25">
      <c r="E322" s="1">
        <f t="shared" si="33"/>
        <v>1.5999999999999879</v>
      </c>
      <c r="F322" s="1">
        <f t="shared" si="34"/>
        <v>1.7341448361426204E-2</v>
      </c>
      <c r="G322" s="1">
        <f t="shared" si="32"/>
        <v>1.4552332605718787E-2</v>
      </c>
      <c r="H322" s="1">
        <f t="shared" si="35"/>
        <v>1.5999999999999879</v>
      </c>
      <c r="I322" s="1">
        <f t="shared" ref="I322:I385" si="38">C$5/2*F322^2</f>
        <v>2.8568953970841098</v>
      </c>
      <c r="J322" s="1">
        <f t="shared" ref="J322:J385" si="39">C$4/2*G322^2</f>
        <v>3.3353835522125917E-2</v>
      </c>
      <c r="K322" s="1">
        <f t="shared" si="37"/>
        <v>2.8902492326062359</v>
      </c>
    </row>
    <row r="323" spans="5:11" x14ac:dyDescent="0.25">
      <c r="E323" s="1">
        <f t="shared" si="33"/>
        <v>1.6049999999999878</v>
      </c>
      <c r="F323" s="1">
        <f t="shared" si="34"/>
        <v>1.7400842862781339E-2</v>
      </c>
      <c r="G323" s="1">
        <f t="shared" ref="G323:G339" si="40">-(C$2*C$3/(2*C$4))*EXP(-C$3/(2*C$4)*H323)*COS(C$7*H323)-(C$7*C$2)*EXP(-C$3/(2*C$4)*H323)*SIN(C$7*H323)</f>
        <v>9.2101709942751502E-3</v>
      </c>
      <c r="H323" s="1">
        <f t="shared" si="35"/>
        <v>1.6049999999999878</v>
      </c>
      <c r="I323" s="1">
        <f t="shared" si="38"/>
        <v>2.8764986571844786</v>
      </c>
      <c r="J323" s="1">
        <f t="shared" si="39"/>
        <v>1.3360291834646503E-2</v>
      </c>
      <c r="K323" s="1">
        <f t="shared" si="37"/>
        <v>2.8898589490191253</v>
      </c>
    </row>
    <row r="324" spans="5:11" x14ac:dyDescent="0.25">
      <c r="E324" s="1">
        <f t="shared" ref="E324:E387" si="41">E323+0.005</f>
        <v>1.6099999999999877</v>
      </c>
      <c r="F324" s="1">
        <f t="shared" ref="F324:F387" si="42">C$2*EXP(-C$3/(2*C$4)*H324)*COS(C$7*H324)</f>
        <v>1.7433603583991823E-2</v>
      </c>
      <c r="G324" s="1">
        <f t="shared" si="40"/>
        <v>3.900113110372961E-3</v>
      </c>
      <c r="H324" s="1">
        <f t="shared" ref="H324:H387" si="43">H323+0.005</f>
        <v>1.6099999999999877</v>
      </c>
      <c r="I324" s="1">
        <f t="shared" si="38"/>
        <v>2.8873400722758391</v>
      </c>
      <c r="J324" s="1">
        <f t="shared" si="39"/>
        <v>2.3957139581082306E-3</v>
      </c>
      <c r="K324" s="1">
        <f t="shared" si="37"/>
        <v>2.8897357862339472</v>
      </c>
    </row>
    <row r="325" spans="5:11" x14ac:dyDescent="0.25">
      <c r="E325" s="1">
        <f t="shared" si="41"/>
        <v>1.6149999999999876</v>
      </c>
      <c r="F325" s="1">
        <f t="shared" si="42"/>
        <v>1.7439910333323105E-2</v>
      </c>
      <c r="G325" s="1">
        <f t="shared" si="40"/>
        <v>-1.3701453089894015E-3</v>
      </c>
      <c r="H325" s="1">
        <f t="shared" si="43"/>
        <v>1.6149999999999876</v>
      </c>
      <c r="I325" s="1">
        <f t="shared" si="38"/>
        <v>2.8894294881263249</v>
      </c>
      <c r="J325" s="1">
        <f t="shared" si="39"/>
        <v>2.9567446141994181E-4</v>
      </c>
      <c r="K325" s="1">
        <f t="shared" si="37"/>
        <v>2.8897251625877449</v>
      </c>
    </row>
    <row r="326" spans="5:11" x14ac:dyDescent="0.25">
      <c r="E326" s="1">
        <f t="shared" si="41"/>
        <v>1.6199999999999875</v>
      </c>
      <c r="F326" s="1">
        <f t="shared" si="42"/>
        <v>1.7419981087280951E-2</v>
      </c>
      <c r="G326" s="1">
        <f t="shared" si="40"/>
        <v>-6.5930344419992664E-3</v>
      </c>
      <c r="H326" s="1">
        <f t="shared" si="43"/>
        <v>1.6199999999999875</v>
      </c>
      <c r="I326" s="1">
        <f t="shared" si="38"/>
        <v>2.8828295402716471</v>
      </c>
      <c r="J326" s="1">
        <f t="shared" si="39"/>
        <v>6.8462262466587017E-3</v>
      </c>
      <c r="K326" s="1">
        <f t="shared" si="37"/>
        <v>2.8896757665183057</v>
      </c>
    </row>
    <row r="327" spans="5:11" x14ac:dyDescent="0.25">
      <c r="E327" s="1">
        <f t="shared" si="41"/>
        <v>1.6249999999999873</v>
      </c>
      <c r="F327" s="1">
        <f t="shared" si="42"/>
        <v>1.7374071335212096E-2</v>
      </c>
      <c r="G327" s="1">
        <f t="shared" si="40"/>
        <v>-1.1761120663684552E-2</v>
      </c>
      <c r="H327" s="1">
        <f t="shared" si="43"/>
        <v>1.6249999999999873</v>
      </c>
      <c r="I327" s="1">
        <f t="shared" si="38"/>
        <v>2.8676543702298667</v>
      </c>
      <c r="J327" s="1">
        <f t="shared" si="39"/>
        <v>2.1786023584355267E-2</v>
      </c>
      <c r="K327" s="1">
        <f t="shared" si="37"/>
        <v>2.8894403938142221</v>
      </c>
    </row>
    <row r="328" spans="5:11" x14ac:dyDescent="0.25">
      <c r="E328" s="1">
        <f t="shared" si="41"/>
        <v>1.6299999999999872</v>
      </c>
      <c r="F328" s="1">
        <f t="shared" si="42"/>
        <v>1.7302473373223378E-2</v>
      </c>
      <c r="G328" s="1">
        <f t="shared" si="40"/>
        <v>-1.6867116534703273E-2</v>
      </c>
      <c r="H328" s="1">
        <f t="shared" si="43"/>
        <v>1.6299999999999872</v>
      </c>
      <c r="I328" s="1">
        <f t="shared" si="38"/>
        <v>2.8440680558954883</v>
      </c>
      <c r="J328" s="1">
        <f t="shared" si="39"/>
        <v>4.4808690180753535E-2</v>
      </c>
      <c r="K328" s="1">
        <f t="shared" si="37"/>
        <v>2.8888767460762419</v>
      </c>
    </row>
    <row r="329" spans="5:11" x14ac:dyDescent="0.25">
      <c r="E329" s="1">
        <f t="shared" si="41"/>
        <v>1.6349999999999871</v>
      </c>
      <c r="F329" s="1">
        <f t="shared" si="42"/>
        <v>1.7205515548915203E-2</v>
      </c>
      <c r="G329" s="1">
        <f t="shared" si="40"/>
        <v>-2.1903890484787511E-2</v>
      </c>
      <c r="H329" s="1">
        <f t="shared" si="43"/>
        <v>1.6349999999999871</v>
      </c>
      <c r="I329" s="1">
        <f t="shared" si="38"/>
        <v>2.8122827703876463</v>
      </c>
      <c r="J329" s="1">
        <f t="shared" si="39"/>
        <v>7.5565415893206464E-2</v>
      </c>
      <c r="K329" s="1">
        <f t="shared" si="37"/>
        <v>2.8878481862808529</v>
      </c>
    </row>
    <row r="330" spans="5:11" x14ac:dyDescent="0.25">
      <c r="E330" s="1">
        <f t="shared" si="41"/>
        <v>1.639999999999987</v>
      </c>
      <c r="F330" s="1">
        <f t="shared" si="42"/>
        <v>1.7083561458486135E-2</v>
      </c>
      <c r="G330" s="1">
        <f t="shared" si="40"/>
        <v>-2.686447617893576E-2</v>
      </c>
      <c r="H330" s="1">
        <f t="shared" si="43"/>
        <v>1.639999999999987</v>
      </c>
      <c r="I330" s="1">
        <f t="shared" si="38"/>
        <v>2.7725566850057928</v>
      </c>
      <c r="J330" s="1">
        <f t="shared" si="39"/>
        <v>0.11366776265805559</v>
      </c>
      <c r="K330" s="1">
        <f t="shared" si="37"/>
        <v>2.8862244476638486</v>
      </c>
    </row>
    <row r="331" spans="5:11" x14ac:dyDescent="0.25">
      <c r="E331" s="1">
        <f t="shared" si="41"/>
        <v>1.6449999999999869</v>
      </c>
      <c r="F331" s="1">
        <f t="shared" si="42"/>
        <v>1.6937009097823346E-2</v>
      </c>
      <c r="G331" s="1">
        <f t="shared" si="40"/>
        <v>-3.1742081555012874E-2</v>
      </c>
      <c r="H331" s="1">
        <f t="shared" si="43"/>
        <v>1.6449999999999869</v>
      </c>
      <c r="I331" s="1">
        <f t="shared" si="38"/>
        <v>2.7251916332076327</v>
      </c>
      <c r="J331" s="1">
        <f t="shared" si="39"/>
        <v>0.15869065927760145</v>
      </c>
      <c r="K331" s="1">
        <f t="shared" si="37"/>
        <v>2.8838822924852341</v>
      </c>
    </row>
    <row r="332" spans="5:11" x14ac:dyDescent="0.25">
      <c r="E332" s="1">
        <f t="shared" si="41"/>
        <v>1.6499999999999868</v>
      </c>
      <c r="F332" s="1">
        <f t="shared" si="42"/>
        <v>1.6766289969249056E-2</v>
      </c>
      <c r="G332" s="1">
        <f t="shared" si="40"/>
        <v>-3.6530097522022596E-2</v>
      </c>
      <c r="H332" s="1">
        <f t="shared" si="43"/>
        <v>1.6499999999999868</v>
      </c>
      <c r="I332" s="1">
        <f t="shared" si="38"/>
        <v>2.6705305536629447</v>
      </c>
      <c r="J332" s="1">
        <f t="shared" si="39"/>
        <v>0.21017556393253584</v>
      </c>
      <c r="K332" s="1">
        <f t="shared" si="37"/>
        <v>2.8807061175954805</v>
      </c>
    </row>
    <row r="333" spans="5:11" x14ac:dyDescent="0.25">
      <c r="E333" s="1">
        <f t="shared" si="41"/>
        <v>1.6549999999999867</v>
      </c>
      <c r="F333" s="1">
        <f t="shared" si="42"/>
        <v>1.6571868145645201E-2</v>
      </c>
      <c r="G333" s="1">
        <f t="shared" si="40"/>
        <v>-4.1222106308904466E-2</v>
      </c>
      <c r="H333" s="1">
        <f t="shared" si="43"/>
        <v>1.6549999999999867</v>
      </c>
      <c r="I333" s="1">
        <f t="shared" si="38"/>
        <v>2.608954731448176</v>
      </c>
      <c r="J333" s="1">
        <f t="shared" si="39"/>
        <v>0.26763377264546284</v>
      </c>
      <c r="K333" s="1">
        <f t="shared" si="37"/>
        <v>2.8765885040936388</v>
      </c>
    </row>
    <row r="334" spans="5:11" x14ac:dyDescent="0.25">
      <c r="E334" s="1">
        <f t="shared" si="41"/>
        <v>1.6599999999999866</v>
      </c>
      <c r="F334" s="1">
        <f t="shared" si="42"/>
        <v>1.6354239293727799E-2</v>
      </c>
      <c r="G334" s="1">
        <f t="shared" si="40"/>
        <v>-4.5811889454332087E-2</v>
      </c>
      <c r="H334" s="1">
        <f t="shared" si="43"/>
        <v>1.6599999999999866</v>
      </c>
      <c r="I334" s="1">
        <f t="shared" si="38"/>
        <v>2.5408808573268478</v>
      </c>
      <c r="J334" s="1">
        <f t="shared" si="39"/>
        <v>0.33054985142171106</v>
      </c>
      <c r="K334" s="1">
        <f t="shared" si="37"/>
        <v>2.8714307087485587</v>
      </c>
    </row>
    <row r="335" spans="5:11" x14ac:dyDescent="0.25">
      <c r="E335" s="1">
        <f t="shared" si="41"/>
        <v>1.6649999999999865</v>
      </c>
      <c r="F335" s="1">
        <f t="shared" si="42"/>
        <v>1.6113929658288433E-2</v>
      </c>
      <c r="G335" s="1">
        <f t="shared" si="40"/>
        <v>-5.0293435428602019E-2</v>
      </c>
      <c r="H335" s="1">
        <f t="shared" si="43"/>
        <v>1.6649999999999865</v>
      </c>
      <c r="I335" s="1">
        <f t="shared" si="38"/>
        <v>2.466757925806542</v>
      </c>
      <c r="J335" s="1">
        <f t="shared" si="39"/>
        <v>0.39838516943572633</v>
      </c>
      <c r="K335" s="1">
        <f t="shared" si="37"/>
        <v>2.8651430952422681</v>
      </c>
    </row>
    <row r="336" spans="5:11" x14ac:dyDescent="0.25">
      <c r="E336" s="1">
        <f t="shared" si="41"/>
        <v>1.6699999999999864</v>
      </c>
      <c r="F336" s="1">
        <f t="shared" si="42"/>
        <v>1.5851495009263562E-2</v>
      </c>
      <c r="G336" s="1">
        <f t="shared" si="40"/>
        <v>-5.4660946879332137E-2</v>
      </c>
      <c r="H336" s="1">
        <f t="shared" si="43"/>
        <v>1.6699999999999864</v>
      </c>
      <c r="I336" s="1">
        <f t="shared" si="38"/>
        <v>2.3870639932727222</v>
      </c>
      <c r="J336" s="1">
        <f t="shared" si="39"/>
        <v>0.47058151041486423</v>
      </c>
      <c r="K336" s="1">
        <f t="shared" si="37"/>
        <v>2.8576455036875865</v>
      </c>
    </row>
    <row r="337" spans="5:11" x14ac:dyDescent="0.25">
      <c r="E337" s="1">
        <f t="shared" si="41"/>
        <v>1.6749999999999863</v>
      </c>
      <c r="F337" s="1">
        <f t="shared" si="42"/>
        <v>1.5567519553531761E-2</v>
      </c>
      <c r="G337" s="1">
        <f t="shared" si="40"/>
        <v>-5.8908847493331501E-2</v>
      </c>
      <c r="H337" s="1">
        <f t="shared" si="43"/>
        <v>1.6749999999999863</v>
      </c>
      <c r="I337" s="1">
        <f t="shared" si="38"/>
        <v>2.3023028179711402</v>
      </c>
      <c r="J337" s="1">
        <f t="shared" si="39"/>
        <v>0.54656473929633276</v>
      </c>
      <c r="K337" s="1">
        <f t="shared" si="37"/>
        <v>2.8488675572674729</v>
      </c>
    </row>
    <row r="338" spans="5:11" x14ac:dyDescent="0.25">
      <c r="E338" s="1">
        <f t="shared" si="41"/>
        <v>1.6799999999999862</v>
      </c>
      <c r="F338" s="1">
        <f t="shared" si="42"/>
        <v>1.5262614813375985E-2</v>
      </c>
      <c r="G338" s="1">
        <f t="shared" si="40"/>
        <v>-6.3031788467633826E-2</v>
      </c>
      <c r="H338" s="1">
        <f t="shared" si="43"/>
        <v>1.6799999999999862</v>
      </c>
      <c r="I338" s="1">
        <f t="shared" si="38"/>
        <v>2.2130004039440987</v>
      </c>
      <c r="J338" s="1">
        <f t="shared" si="39"/>
        <v>0.62574850129499449</v>
      </c>
      <c r="K338" s="1">
        <f t="shared" si="37"/>
        <v>2.8387489052390933</v>
      </c>
    </row>
    <row r="339" spans="5:11" x14ac:dyDescent="0.25">
      <c r="E339" s="1">
        <f t="shared" si="41"/>
        <v>1.6849999999999861</v>
      </c>
      <c r="F339" s="1">
        <f t="shared" si="42"/>
        <v>1.4937418473581062E-2</v>
      </c>
      <c r="G339" s="1">
        <f t="shared" si="40"/>
        <v>-6.702465458334679E-2</v>
      </c>
      <c r="H339" s="1">
        <f t="shared" si="43"/>
        <v>1.6849999999999861</v>
      </c>
      <c r="I339" s="1">
        <f t="shared" si="38"/>
        <v>2.1197014712213678</v>
      </c>
      <c r="J339" s="1">
        <f t="shared" si="39"/>
        <v>0.70753793071766968</v>
      </c>
      <c r="K339" s="1">
        <f t="shared" si="37"/>
        <v>2.8272394019390372</v>
      </c>
    </row>
    <row r="340" spans="5:11" x14ac:dyDescent="0.25">
      <c r="E340" s="1">
        <f t="shared" si="41"/>
        <v>1.689999999999986</v>
      </c>
      <c r="F340" s="1">
        <f t="shared" si="42"/>
        <v>1.4592593199167015E-2</v>
      </c>
      <c r="G340" s="1">
        <f>-(C$2*C$3/(2*C$4))*EXP(-C$3/(2*C$4)*H340)*COS(C$7*H340)-(C$7*C$2)*EXP(-C$3/(2*C$4)*H340)*SIN(C$7*H340)</f>
        <v>-7.0882569876607307E-2</v>
      </c>
      <c r="H340" s="1">
        <f t="shared" si="43"/>
        <v>1.689999999999986</v>
      </c>
      <c r="I340" s="1">
        <f t="shared" si="38"/>
        <v>2.0229658746255668</v>
      </c>
      <c r="J340" s="1">
        <f t="shared" si="39"/>
        <v>0.7913333471891586</v>
      </c>
      <c r="K340" s="1">
        <f t="shared" si="37"/>
        <v>2.8142992218147254</v>
      </c>
    </row>
    <row r="341" spans="5:11" x14ac:dyDescent="0.25">
      <c r="E341" s="1">
        <f t="shared" si="41"/>
        <v>1.6949999999999859</v>
      </c>
      <c r="F341" s="1">
        <f t="shared" si="42"/>
        <v>1.4228825425785357E-2</v>
      </c>
      <c r="G341" s="1">
        <f t="shared" ref="G341:G404" si="44">-(C$2*C$3/(2*C$4))*EXP(-C$3/(2*C$4)*H341)*COS(C$7*H341)-(C$7*C$2)*EXP(-C$3/(2*C$4)*H341)*SIN(C$7*H341)</f>
        <v>-7.4600902901599236E-2</v>
      </c>
      <c r="H341" s="1">
        <f t="shared" si="43"/>
        <v>1.6949999999999859</v>
      </c>
      <c r="I341" s="1">
        <f t="shared" si="38"/>
        <v>1.9233649934760204</v>
      </c>
      <c r="J341" s="1">
        <f t="shared" si="39"/>
        <v>0.8765339174130794</v>
      </c>
      <c r="K341" s="1">
        <f t="shared" si="37"/>
        <v>2.7998989108890999</v>
      </c>
    </row>
    <row r="342" spans="5:11" x14ac:dyDescent="0.25">
      <c r="E342" s="1">
        <f t="shared" si="41"/>
        <v>1.6999999999999857</v>
      </c>
      <c r="F342" s="1">
        <f t="shared" si="42"/>
        <v>1.3846824124829583E-2</v>
      </c>
      <c r="G342" s="1">
        <f t="shared" si="44"/>
        <v>-7.8175271581234052E-2</v>
      </c>
      <c r="H342" s="1">
        <f t="shared" si="43"/>
        <v>1.6999999999999857</v>
      </c>
      <c r="I342" s="1">
        <f t="shared" si="38"/>
        <v>1.8214781142676442</v>
      </c>
      <c r="J342" s="1">
        <f t="shared" si="39"/>
        <v>0.96254126117095273</v>
      </c>
      <c r="K342" s="1">
        <f t="shared" si="37"/>
        <v>2.7840193754385969</v>
      </c>
    </row>
    <row r="343" spans="5:11" x14ac:dyDescent="0.25">
      <c r="E343" s="1">
        <f t="shared" si="41"/>
        <v>1.7049999999999856</v>
      </c>
      <c r="F343" s="1">
        <f t="shared" si="42"/>
        <v>1.3447319545330934E-2</v>
      </c>
      <c r="G343" s="1">
        <f t="shared" si="44"/>
        <v>-8.1601547641762209E-2</v>
      </c>
      <c r="H343" s="1">
        <f t="shared" si="43"/>
        <v>1.7049999999999856</v>
      </c>
      <c r="I343" s="1">
        <f t="shared" si="38"/>
        <v>1.7178888280652738</v>
      </c>
      <c r="J343" s="1">
        <f t="shared" si="39"/>
        <v>1.0487629809610992</v>
      </c>
      <c r="K343" s="1">
        <f t="shared" si="37"/>
        <v>2.766651809026373</v>
      </c>
    </row>
    <row r="344" spans="5:11" x14ac:dyDescent="0.25">
      <c r="E344" s="1">
        <f t="shared" si="41"/>
        <v>1.7099999999999855</v>
      </c>
      <c r="F344" s="1">
        <f t="shared" si="42"/>
        <v>1.3031061934727802E-2</v>
      </c>
      <c r="G344" s="1">
        <f t="shared" si="44"/>
        <v>-8.4875860628232866E-2</v>
      </c>
      <c r="H344" s="1">
        <f t="shared" si="43"/>
        <v>1.7099999999999855</v>
      </c>
      <c r="I344" s="1">
        <f t="shared" si="38"/>
        <v>1.6131814638937629</v>
      </c>
      <c r="J344" s="1">
        <f t="shared" si="39"/>
        <v>1.1346160954878555</v>
      </c>
      <c r="K344" s="1">
        <f t="shared" si="37"/>
        <v>2.7477975593816186</v>
      </c>
    </row>
    <row r="345" spans="5:11" x14ac:dyDescent="0.25">
      <c r="E345" s="1">
        <f t="shared" si="41"/>
        <v>1.7149999999999854</v>
      </c>
      <c r="F345" s="1">
        <f t="shared" si="42"/>
        <v>1.259882024061105E-2</v>
      </c>
      <c r="G345" s="1">
        <f t="shared" si="44"/>
        <v>-8.7994601498375971E-2</v>
      </c>
      <c r="H345" s="1">
        <f t="shared" si="43"/>
        <v>1.7149999999999854</v>
      </c>
      <c r="I345" s="1">
        <f t="shared" si="38"/>
        <v>1.5079375788246916</v>
      </c>
      <c r="J345" s="1">
        <f t="shared" si="39"/>
        <v>1.2195303581251336</v>
      </c>
      <c r="K345" s="1">
        <f t="shared" si="37"/>
        <v>2.7274679369498251</v>
      </c>
    </row>
    <row r="346" spans="5:11" x14ac:dyDescent="0.25">
      <c r="E346" s="1">
        <f t="shared" si="41"/>
        <v>1.7199999999999853</v>
      </c>
      <c r="F346" s="1">
        <f t="shared" si="42"/>
        <v>1.2151380795557467E-2</v>
      </c>
      <c r="G346" s="1">
        <f t="shared" si="44"/>
        <v>-9.0954425793140226E-2</v>
      </c>
      <c r="H346" s="1">
        <f t="shared" si="43"/>
        <v>1.7199999999999853</v>
      </c>
      <c r="I346" s="1">
        <f t="shared" si="38"/>
        <v>1.4027325247671067</v>
      </c>
      <c r="J346" s="1">
        <f t="shared" si="39"/>
        <v>1.3029514424891768</v>
      </c>
      <c r="K346" s="1">
        <f t="shared" si="37"/>
        <v>2.7056839672562836</v>
      </c>
    </row>
    <row r="347" spans="5:11" x14ac:dyDescent="0.25">
      <c r="E347" s="1">
        <f t="shared" si="41"/>
        <v>1.7249999999999852</v>
      </c>
      <c r="F347" s="1">
        <f t="shared" si="42"/>
        <v>1.1689545987171628E-2</v>
      </c>
      <c r="G347" s="1">
        <f t="shared" si="44"/>
        <v>-9.3752256382761828E-2</v>
      </c>
      <c r="H347" s="1">
        <f t="shared" si="43"/>
        <v>1.7249999999999852</v>
      </c>
      <c r="I347" s="1">
        <f t="shared" si="38"/>
        <v>1.298132111168903</v>
      </c>
      <c r="J347" s="1">
        <f t="shared" si="39"/>
        <v>1.3843439783553091</v>
      </c>
      <c r="K347" s="1">
        <f t="shared" si="37"/>
        <v>2.6824760895242123</v>
      </c>
    </row>
    <row r="348" spans="5:11" x14ac:dyDescent="0.25">
      <c r="E348" s="1">
        <f t="shared" si="41"/>
        <v>1.7299999999999851</v>
      </c>
      <c r="F348" s="1">
        <f t="shared" si="42"/>
        <v>1.1214132915459418E-2</v>
      </c>
      <c r="G348" s="1">
        <f t="shared" si="44"/>
        <v>-9.6385285787896013E-2</v>
      </c>
      <c r="H348" s="1">
        <f t="shared" si="43"/>
        <v>1.7299999999999851</v>
      </c>
      <c r="I348" s="1">
        <f t="shared" si="38"/>
        <v>1.1946893819331081</v>
      </c>
      <c r="J348" s="1">
        <f t="shared" si="39"/>
        <v>1.4631944223352662</v>
      </c>
      <c r="K348" s="1">
        <f t="shared" si="37"/>
        <v>2.6578838042683746</v>
      </c>
    </row>
    <row r="349" spans="5:11" x14ac:dyDescent="0.25">
      <c r="E349" s="1">
        <f t="shared" si="41"/>
        <v>1.734999999999985</v>
      </c>
      <c r="F349" s="1">
        <f t="shared" si="42"/>
        <v>1.0725972039658308E-2</v>
      </c>
      <c r="G349" s="1">
        <f t="shared" si="44"/>
        <v>-9.885097807597519E-2</v>
      </c>
      <c r="H349" s="1">
        <f t="shared" si="43"/>
        <v>1.734999999999985</v>
      </c>
      <c r="I349" s="1">
        <f t="shared" si="38"/>
        <v>1.0929415238575522</v>
      </c>
      <c r="J349" s="1">
        <f t="shared" si="39"/>
        <v>1.5390137489858662</v>
      </c>
      <c r="K349" s="1">
        <f t="shared" si="37"/>
        <v>2.6319552728434186</v>
      </c>
    </row>
    <row r="350" spans="5:11" x14ac:dyDescent="0.25">
      <c r="E350" s="1">
        <f t="shared" si="41"/>
        <v>1.7399999999999849</v>
      </c>
      <c r="F350" s="1">
        <f t="shared" si="42"/>
        <v>1.0225905816645947E-2</v>
      </c>
      <c r="G350" s="1">
        <f t="shared" si="44"/>
        <v>-0.10114707033360394</v>
      </c>
      <c r="H350" s="1">
        <f t="shared" si="43"/>
        <v>1.7399999999999849</v>
      </c>
      <c r="I350" s="1">
        <f t="shared" si="38"/>
        <v>0.9934069228236776</v>
      </c>
      <c r="J350" s="1">
        <f t="shared" si="39"/>
        <v>1.6113399493386862</v>
      </c>
      <c r="K350" s="1">
        <f t="shared" si="37"/>
        <v>2.6047468721623637</v>
      </c>
    </row>
    <row r="351" spans="5:11" x14ac:dyDescent="0.25">
      <c r="E351" s="1">
        <f t="shared" si="41"/>
        <v>1.7449999999999848</v>
      </c>
      <c r="F351" s="1">
        <f t="shared" si="42"/>
        <v>9.7147873330440792E-3</v>
      </c>
      <c r="G351" s="1">
        <f t="shared" si="44"/>
        <v>-0.1032715737164208</v>
      </c>
      <c r="H351" s="1">
        <f t="shared" si="43"/>
        <v>1.7449999999999848</v>
      </c>
      <c r="I351" s="1">
        <f t="shared" si="38"/>
        <v>0.89658238279960012</v>
      </c>
      <c r="J351" s="1">
        <f t="shared" si="39"/>
        <v>1.6797403252139165</v>
      </c>
      <c r="K351" s="1">
        <f t="shared" si="37"/>
        <v>2.5763227080135165</v>
      </c>
    </row>
    <row r="352" spans="5:11" x14ac:dyDescent="0.25">
      <c r="E352" s="1">
        <f t="shared" si="41"/>
        <v>1.7499999999999847</v>
      </c>
      <c r="F352" s="1">
        <f t="shared" si="42"/>
        <v>9.1934789331252018E-3</v>
      </c>
      <c r="G352" s="1">
        <f t="shared" si="44"/>
        <v>-0.10522277407848726</v>
      </c>
      <c r="H352" s="1">
        <f t="shared" si="43"/>
        <v>1.7499999999999847</v>
      </c>
      <c r="I352" s="1">
        <f t="shared" si="38"/>
        <v>0.80294052149126049</v>
      </c>
      <c r="J352" s="1">
        <f t="shared" si="39"/>
        <v>1.7438135691016485</v>
      </c>
      <c r="K352" s="1">
        <f t="shared" si="37"/>
        <v>2.5467540905929091</v>
      </c>
    </row>
    <row r="353" spans="5:11" x14ac:dyDescent="0.25">
      <c r="E353" s="1">
        <f t="shared" si="41"/>
        <v>1.7549999999999846</v>
      </c>
      <c r="F353" s="1">
        <f t="shared" si="42"/>
        <v>8.6628508446179222E-3</v>
      </c>
      <c r="G353" s="1">
        <f t="shared" si="44"/>
        <v>-0.10699923218387267</v>
      </c>
      <c r="H353" s="1">
        <f t="shared" si="43"/>
        <v>1.7549999999999846</v>
      </c>
      <c r="I353" s="1">
        <f t="shared" si="38"/>
        <v>0.71292735518292571</v>
      </c>
      <c r="J353" s="1">
        <f t="shared" si="39"/>
        <v>1.803191620850281</v>
      </c>
      <c r="K353" s="1">
        <f t="shared" si="37"/>
        <v>2.5161189760332068</v>
      </c>
    </row>
    <row r="354" spans="5:11" x14ac:dyDescent="0.25">
      <c r="E354" s="1">
        <f t="shared" si="41"/>
        <v>1.7599999999999845</v>
      </c>
      <c r="F354" s="1">
        <f t="shared" si="42"/>
        <v>8.1237798044925171E-3</v>
      </c>
      <c r="G354" s="1">
        <f t="shared" si="44"/>
        <v>-0.10859978350370843</v>
      </c>
      <c r="H354" s="1">
        <f t="shared" si="43"/>
        <v>1.7599999999999845</v>
      </c>
      <c r="I354" s="1">
        <f t="shared" si="38"/>
        <v>0.62696008396286451</v>
      </c>
      <c r="J354" s="1">
        <f t="shared" si="39"/>
        <v>1.8575412938857438</v>
      </c>
      <c r="K354" s="1">
        <f t="shared" si="37"/>
        <v>2.4845013778486083</v>
      </c>
    </row>
    <row r="355" spans="5:11" x14ac:dyDescent="0.25">
      <c r="E355" s="1">
        <f t="shared" si="41"/>
        <v>1.7649999999999844</v>
      </c>
      <c r="F355" s="1">
        <f t="shared" si="42"/>
        <v>7.5771476867892108E-3</v>
      </c>
      <c r="G355" s="1">
        <f t="shared" si="44"/>
        <v>-0.1100235376025832</v>
      </c>
      <c r="H355" s="1">
        <f t="shared" si="43"/>
        <v>1.7649999999999844</v>
      </c>
      <c r="I355" s="1">
        <f t="shared" si="38"/>
        <v>0.54542508714044335</v>
      </c>
      <c r="J355" s="1">
        <f t="shared" si="39"/>
        <v>1.9065656651874585</v>
      </c>
      <c r="K355" s="1">
        <f t="shared" si="37"/>
        <v>2.4519907523279016</v>
      </c>
    </row>
    <row r="356" spans="5:11" x14ac:dyDescent="0.25">
      <c r="E356" s="1">
        <f t="shared" si="41"/>
        <v>1.7699999999999843</v>
      </c>
      <c r="F356" s="1">
        <f t="shared" si="42"/>
        <v>7.02384013453236E-3</v>
      </c>
      <c r="G356" s="1">
        <f t="shared" si="44"/>
        <v>-0.11126987711872754</v>
      </c>
      <c r="H356" s="1">
        <f t="shared" si="43"/>
        <v>1.7699999999999843</v>
      </c>
      <c r="I356" s="1">
        <f t="shared" si="38"/>
        <v>0.46867613723694179</v>
      </c>
      <c r="J356" s="1">
        <f t="shared" si="39"/>
        <v>1.9500052247576345</v>
      </c>
      <c r="K356" s="1">
        <f t="shared" si="37"/>
        <v>2.4186813619945764</v>
      </c>
    </row>
    <row r="357" spans="5:11" x14ac:dyDescent="0.25">
      <c r="E357" s="1">
        <f t="shared" si="41"/>
        <v>1.7749999999999841</v>
      </c>
      <c r="F357" s="1">
        <f t="shared" si="42"/>
        <v>6.4647451977485242E-3</v>
      </c>
      <c r="G357" s="1">
        <f t="shared" si="44"/>
        <v>-0.11233845634301472</v>
      </c>
      <c r="H357" s="1">
        <f t="shared" si="43"/>
        <v>1.7749999999999841</v>
      </c>
      <c r="I357" s="1">
        <f t="shared" si="38"/>
        <v>0.39703283948221973</v>
      </c>
      <c r="J357" s="1">
        <f t="shared" si="39"/>
        <v>1.9876387818311991</v>
      </c>
      <c r="K357" s="1">
        <f t="shared" si="37"/>
        <v>2.3846716213134189</v>
      </c>
    </row>
    <row r="358" spans="5:11" x14ac:dyDescent="0.25">
      <c r="E358" s="1">
        <f t="shared" si="41"/>
        <v>1.779999999999984</v>
      </c>
      <c r="F358" s="1">
        <f t="shared" si="42"/>
        <v>5.9007519795813181E-3</v>
      </c>
      <c r="G358" s="1">
        <f t="shared" si="44"/>
        <v>-0.11322919940235743</v>
      </c>
      <c r="H358" s="1">
        <f t="shared" si="43"/>
        <v>1.779999999999984</v>
      </c>
      <c r="I358" s="1">
        <f t="shared" si="38"/>
        <v>0.33077930228306202</v>
      </c>
      <c r="J358" s="1">
        <f t="shared" si="39"/>
        <v>2.019284126574564</v>
      </c>
      <c r="K358" s="1">
        <f t="shared" si="37"/>
        <v>2.3500634288576259</v>
      </c>
    </row>
    <row r="359" spans="5:11" x14ac:dyDescent="0.25">
      <c r="E359" s="1">
        <f t="shared" si="41"/>
        <v>1.7849999999999839</v>
      </c>
      <c r="F359" s="1">
        <f t="shared" si="42"/>
        <v>5.3327492924654151E-3</v>
      </c>
      <c r="G359" s="1">
        <f t="shared" si="44"/>
        <v>-0.11394229805363103</v>
      </c>
      <c r="H359" s="1">
        <f t="shared" si="43"/>
        <v>1.7849999999999839</v>
      </c>
      <c r="I359" s="1">
        <f t="shared" si="38"/>
        <v>0.27016304265475866</v>
      </c>
      <c r="J359" s="1">
        <f t="shared" si="39"/>
        <v>2.0447984475044421</v>
      </c>
      <c r="K359" s="1">
        <f t="shared" si="37"/>
        <v>2.3149614901592006</v>
      </c>
    </row>
    <row r="360" spans="5:11" x14ac:dyDescent="0.25">
      <c r="E360" s="1">
        <f t="shared" si="41"/>
        <v>1.7899999999999838</v>
      </c>
      <c r="F360" s="1">
        <f t="shared" si="42"/>
        <v>4.7616243262908146E-3</v>
      </c>
      <c r="G360" s="1">
        <f t="shared" si="44"/>
        <v>-0.11447820909478285</v>
      </c>
      <c r="H360" s="1">
        <f t="shared" si="43"/>
        <v>1.7899999999999838</v>
      </c>
      <c r="I360" s="1">
        <f t="shared" si="38"/>
        <v>0.21539412913488232</v>
      </c>
      <c r="J360" s="1">
        <f t="shared" si="39"/>
        <v>2.0640785063139395</v>
      </c>
      <c r="K360" s="1">
        <f t="shared" si="37"/>
        <v>2.2794726354488217</v>
      </c>
    </row>
    <row r="361" spans="5:11" x14ac:dyDescent="0.25">
      <c r="E361" s="1">
        <f t="shared" si="41"/>
        <v>1.7949999999999837</v>
      </c>
      <c r="F361" s="1">
        <f t="shared" si="42"/>
        <v>4.1882613304540465E-3</v>
      </c>
      <c r="G361" s="1">
        <f t="shared" si="44"/>
        <v>-0.11483765140030516</v>
      </c>
      <c r="H361" s="1">
        <f t="shared" si="43"/>
        <v>1.7949999999999837</v>
      </c>
      <c r="I361" s="1">
        <f t="shared" si="38"/>
        <v>0.16664456323567867</v>
      </c>
      <c r="J361" s="1">
        <f t="shared" si="39"/>
        <v>2.0770605732142369</v>
      </c>
      <c r="K361" s="1">
        <f t="shared" si="37"/>
        <v>2.2437051364499156</v>
      </c>
    </row>
    <row r="362" spans="5:11" x14ac:dyDescent="0.25">
      <c r="E362" s="1">
        <f t="shared" si="41"/>
        <v>1.7999999999999836</v>
      </c>
      <c r="F362" s="1">
        <f t="shared" si="42"/>
        <v>3.6135403116547816E-3</v>
      </c>
      <c r="G362" s="1">
        <f t="shared" si="44"/>
        <v>-0.11502160258875303</v>
      </c>
      <c r="H362" s="1">
        <f t="shared" si="43"/>
        <v>1.7999999999999836</v>
      </c>
      <c r="I362" s="1">
        <f t="shared" si="38"/>
        <v>0.12404789904756429</v>
      </c>
      <c r="J362" s="1">
        <f t="shared" si="39"/>
        <v>2.0837201272783936</v>
      </c>
      <c r="K362" s="1">
        <f t="shared" si="37"/>
        <v>2.207768026325958</v>
      </c>
    </row>
    <row r="363" spans="5:11" x14ac:dyDescent="0.25">
      <c r="E363" s="1">
        <f t="shared" si="41"/>
        <v>1.8049999999999835</v>
      </c>
      <c r="F363" s="1">
        <f t="shared" si="42"/>
        <v>3.0383357492582636E-3</v>
      </c>
      <c r="G363" s="1">
        <f t="shared" si="44"/>
        <v>-0.11503129533047222</v>
      </c>
      <c r="H363" s="1">
        <f t="shared" si="43"/>
        <v>1.8049999999999835</v>
      </c>
      <c r="I363" s="1">
        <f t="shared" si="38"/>
        <v>8.7699099189597354E-2</v>
      </c>
      <c r="J363" s="1">
        <f t="shared" si="39"/>
        <v>2.0840713276014955</v>
      </c>
      <c r="K363" s="1">
        <f t="shared" si="37"/>
        <v>2.1717704267910927</v>
      </c>
    </row>
    <row r="364" spans="5:11" x14ac:dyDescent="0.25">
      <c r="E364" s="1">
        <f t="shared" si="41"/>
        <v>1.8099999999999834</v>
      </c>
      <c r="F364" s="1">
        <f t="shared" si="42"/>
        <v>2.4635153300002518E-3</v>
      </c>
      <c r="G364" s="1">
        <f t="shared" si="44"/>
        <v>-0.11486821330417499</v>
      </c>
      <c r="H364" s="1">
        <f t="shared" si="43"/>
        <v>1.8099999999999834</v>
      </c>
      <c r="I364" s="1">
        <f t="shared" si="38"/>
        <v>5.7654623920889367E-2</v>
      </c>
      <c r="J364" s="1">
        <f t="shared" si="39"/>
        <v>2.0781662623617172</v>
      </c>
      <c r="K364" s="1">
        <f t="shared" si="37"/>
        <v>2.1358208862826067</v>
      </c>
    </row>
    <row r="365" spans="5:11" x14ac:dyDescent="0.25">
      <c r="E365" s="1">
        <f t="shared" si="41"/>
        <v>1.8149999999999833</v>
      </c>
      <c r="F365" s="1">
        <f t="shared" si="42"/>
        <v>1.889938703768544E-3</v>
      </c>
      <c r="G365" s="1">
        <f t="shared" si="44"/>
        <v>-0.11453408681145166</v>
      </c>
      <c r="H365" s="1">
        <f t="shared" si="43"/>
        <v>1.8149999999999833</v>
      </c>
      <c r="I365" s="1">
        <f t="shared" si="38"/>
        <v>3.3932748888022078E-2</v>
      </c>
      <c r="J365" s="1">
        <f t="shared" si="39"/>
        <v>2.0660939840729702</v>
      </c>
      <c r="K365" s="1">
        <f t="shared" si="37"/>
        <v>2.1000267329609921</v>
      </c>
    </row>
    <row r="366" spans="5:11" x14ac:dyDescent="0.25">
      <c r="E366" s="1">
        <f t="shared" si="41"/>
        <v>1.8199999999999832</v>
      </c>
      <c r="F366" s="1">
        <f t="shared" si="42"/>
        <v>1.3184562621469261E-3</v>
      </c>
      <c r="G366" s="1">
        <f t="shared" si="44"/>
        <v>-0.11403088805874408</v>
      </c>
      <c r="H366" s="1">
        <f t="shared" si="43"/>
        <v>1.8199999999999832</v>
      </c>
      <c r="I366" s="1">
        <f t="shared" si="38"/>
        <v>1.6514105694347216E-2</v>
      </c>
      <c r="J366" s="1">
        <f t="shared" si="39"/>
        <v>2.0479793404558668</v>
      </c>
      <c r="K366" s="1">
        <f t="shared" si="37"/>
        <v>2.0644934461502142</v>
      </c>
    </row>
    <row r="367" spans="5:11" x14ac:dyDescent="0.25">
      <c r="E367" s="1">
        <f t="shared" si="41"/>
        <v>1.8249999999999831</v>
      </c>
      <c r="F367" s="1">
        <f t="shared" si="42"/>
        <v>7.4990794136036538E-4</v>
      </c>
      <c r="G367" s="1">
        <f t="shared" si="44"/>
        <v>-0.11336082611672185</v>
      </c>
      <c r="H367" s="1">
        <f t="shared" si="43"/>
        <v>1.8249999999999831</v>
      </c>
      <c r="I367" s="1">
        <f t="shared" si="38"/>
        <v>5.3424382448957414E-3</v>
      </c>
      <c r="J367" s="1">
        <f t="shared" si="39"/>
        <v>2.0239816114138391</v>
      </c>
      <c r="K367" s="1">
        <f t="shared" si="37"/>
        <v>2.0293240496587348</v>
      </c>
    </row>
    <row r="368" spans="5:11" x14ac:dyDescent="0.25">
      <c r="E368" s="1">
        <f t="shared" si="41"/>
        <v>1.829999999999983</v>
      </c>
      <c r="F368" s="1">
        <f t="shared" si="42"/>
        <v>1.8512205120809142E-4</v>
      </c>
      <c r="G368" s="1">
        <f t="shared" si="44"/>
        <v>-0.11252634156740299</v>
      </c>
      <c r="H368" s="1">
        <f t="shared" si="43"/>
        <v>1.829999999999983</v>
      </c>
      <c r="I368" s="1">
        <f t="shared" si="38"/>
        <v>3.2556665151316656E-4</v>
      </c>
      <c r="J368" s="1">
        <f t="shared" si="39"/>
        <v>1.9942929635806557</v>
      </c>
      <c r="K368" s="1">
        <f t="shared" si="37"/>
        <v>1.9946185302321688</v>
      </c>
    </row>
    <row r="369" spans="5:11" x14ac:dyDescent="0.25">
      <c r="E369" s="1">
        <f t="shared" si="41"/>
        <v>1.8349999999999829</v>
      </c>
      <c r="F369" s="1">
        <f t="shared" si="42"/>
        <v>-3.750858684805461E-4</v>
      </c>
      <c r="G369" s="1">
        <f t="shared" si="44"/>
        <v>-0.11153010084973919</v>
      </c>
      <c r="H369" s="1">
        <f t="shared" si="43"/>
        <v>1.8349999999999829</v>
      </c>
      <c r="I369" s="1">
        <f t="shared" si="38"/>
        <v>1.3365493829711524E-3</v>
      </c>
      <c r="J369" s="1">
        <f t="shared" si="39"/>
        <v>1.9591367347995965</v>
      </c>
      <c r="K369" s="1">
        <f t="shared" si="37"/>
        <v>1.9604732841825676</v>
      </c>
    </row>
    <row r="370" spans="5:11" x14ac:dyDescent="0.25">
      <c r="E370" s="1">
        <f t="shared" si="41"/>
        <v>1.8399999999999828</v>
      </c>
      <c r="F370" s="1">
        <f t="shared" si="42"/>
        <v>-9.2991416238706126E-4</v>
      </c>
      <c r="G370" s="1">
        <f t="shared" si="44"/>
        <v>-0.11037499031474766</v>
      </c>
      <c r="H370" s="1">
        <f t="shared" si="43"/>
        <v>1.8399999999999828</v>
      </c>
      <c r="I370" s="1">
        <f t="shared" si="38"/>
        <v>8.2150333193762824E-3</v>
      </c>
      <c r="J370" s="1">
        <f t="shared" si="39"/>
        <v>1.918765561699451</v>
      </c>
      <c r="K370" s="1">
        <f t="shared" si="37"/>
        <v>1.9269805950188272</v>
      </c>
    </row>
    <row r="371" spans="5:11" x14ac:dyDescent="0.25">
      <c r="E371" s="1">
        <f t="shared" si="41"/>
        <v>1.8449999999999827</v>
      </c>
      <c r="F371" s="1">
        <f t="shared" si="42"/>
        <v>-1.4785761438184553E-3</v>
      </c>
      <c r="G371" s="1">
        <f t="shared" si="44"/>
        <v>-0.10906411000161063</v>
      </c>
      <c r="H371" s="1">
        <f t="shared" si="43"/>
        <v>1.8449999999999827</v>
      </c>
      <c r="I371" s="1">
        <f t="shared" si="38"/>
        <v>2.0768780424156006E-2</v>
      </c>
      <c r="J371" s="1">
        <f t="shared" si="39"/>
        <v>1.8734593642448394</v>
      </c>
      <c r="K371" s="1">
        <f t="shared" si="37"/>
        <v>1.8942281446689955</v>
      </c>
    </row>
    <row r="372" spans="5:11" x14ac:dyDescent="0.25">
      <c r="E372" s="1">
        <f t="shared" si="41"/>
        <v>1.8499999999999825</v>
      </c>
      <c r="F372" s="1">
        <f t="shared" si="42"/>
        <v>-2.0203011470287472E-3</v>
      </c>
      <c r="G372" s="1">
        <f t="shared" si="44"/>
        <v>-0.10760076714648607</v>
      </c>
      <c r="H372" s="1">
        <f t="shared" si="43"/>
        <v>1.8499999999999825</v>
      </c>
      <c r="I372" s="1">
        <f t="shared" si="38"/>
        <v>3.8775358884513882E-2</v>
      </c>
      <c r="J372" s="1">
        <f t="shared" si="39"/>
        <v>1.8235232017556899</v>
      </c>
      <c r="K372" s="1">
        <f t="shared" si="37"/>
        <v>1.8622985606402038</v>
      </c>
    </row>
    <row r="373" spans="5:11" x14ac:dyDescent="0.25">
      <c r="E373" s="1">
        <f t="shared" si="41"/>
        <v>1.8549999999999824</v>
      </c>
      <c r="F373" s="1">
        <f t="shared" si="42"/>
        <v>-2.5543355464417734E-3</v>
      </c>
      <c r="G373" s="1">
        <f t="shared" si="44"/>
        <v>-0.10598846943607185</v>
      </c>
      <c r="H373" s="1">
        <f t="shared" si="43"/>
        <v>1.8549999999999824</v>
      </c>
      <c r="I373" s="1">
        <f t="shared" si="38"/>
        <v>6.1983985796251931E-2</v>
      </c>
      <c r="J373" s="1">
        <f t="shared" si="39"/>
        <v>1.769285015410679</v>
      </c>
      <c r="K373" s="1">
        <f t="shared" si="37"/>
        <v>1.8312690012069308</v>
      </c>
    </row>
    <row r="374" spans="5:11" x14ac:dyDescent="0.25">
      <c r="E374" s="1">
        <f t="shared" si="41"/>
        <v>1.8599999999999823</v>
      </c>
      <c r="F374" s="1">
        <f t="shared" si="42"/>
        <v>-3.0799437415289267E-3</v>
      </c>
      <c r="G374" s="1">
        <f t="shared" si="44"/>
        <v>-0.1042309180182472</v>
      </c>
      <c r="H374" s="1">
        <f t="shared" si="43"/>
        <v>1.8599999999999823</v>
      </c>
      <c r="I374" s="1">
        <f t="shared" si="38"/>
        <v>9.0117507784340439E-2</v>
      </c>
      <c r="J374" s="1">
        <f t="shared" si="39"/>
        <v>1.7110932726709347</v>
      </c>
      <c r="K374" s="1">
        <f t="shared" si="37"/>
        <v>1.8012107804552751</v>
      </c>
    </row>
    <row r="375" spans="5:11" x14ac:dyDescent="0.25">
      <c r="E375" s="1">
        <f t="shared" si="41"/>
        <v>1.8649999999999822</v>
      </c>
      <c r="F375" s="1">
        <f t="shared" si="42"/>
        <v>-3.5964091061592117E-3</v>
      </c>
      <c r="G375" s="1">
        <f t="shared" si="44"/>
        <v>-0.10233200028237145</v>
      </c>
      <c r="H375" s="1">
        <f t="shared" si="43"/>
        <v>1.8649999999999822</v>
      </c>
      <c r="I375" s="1">
        <f t="shared" si="38"/>
        <v>0.12287450535921655</v>
      </c>
      <c r="J375" s="1">
        <f t="shared" si="39"/>
        <v>1.6493145293821252</v>
      </c>
      <c r="K375" s="1">
        <f t="shared" si="37"/>
        <v>1.7721890347413418</v>
      </c>
    </row>
    <row r="376" spans="5:11" x14ac:dyDescent="0.25">
      <c r="E376" s="1">
        <f t="shared" si="41"/>
        <v>1.8699999999999821</v>
      </c>
      <c r="F376" s="1">
        <f t="shared" si="42"/>
        <v>-4.1030349013015943E-3</v>
      </c>
      <c r="G376" s="1">
        <f t="shared" si="44"/>
        <v>-0.10029578242205978</v>
      </c>
      <c r="H376" s="1">
        <f t="shared" si="43"/>
        <v>1.8699999999999821</v>
      </c>
      <c r="I376" s="1">
        <f t="shared" si="38"/>
        <v>0.15993150631234032</v>
      </c>
      <c r="J376" s="1">
        <f t="shared" si="39"/>
        <v>1.5843309255353719</v>
      </c>
      <c r="K376" s="1">
        <f t="shared" si="37"/>
        <v>1.7442624318477122</v>
      </c>
    </row>
    <row r="377" spans="5:11" x14ac:dyDescent="0.25">
      <c r="E377" s="1">
        <f t="shared" si="41"/>
        <v>1.874999999999982</v>
      </c>
      <c r="F377" s="1">
        <f t="shared" si="42"/>
        <v>-4.5991451500242845E-3</v>
      </c>
      <c r="G377" s="1">
        <f t="shared" si="44"/>
        <v>-9.8126501793472098E-2</v>
      </c>
      <c r="H377" s="1">
        <f t="shared" si="43"/>
        <v>1.874999999999982</v>
      </c>
      <c r="I377" s="1">
        <f t="shared" si="38"/>
        <v>0.20094529305442305</v>
      </c>
      <c r="J377" s="1">
        <f t="shared" si="39"/>
        <v>1.5165376307903247</v>
      </c>
      <c r="K377" s="1">
        <f t="shared" si="37"/>
        <v>1.7174829238447478</v>
      </c>
    </row>
    <row r="378" spans="5:11" x14ac:dyDescent="0.25">
      <c r="E378" s="1">
        <f t="shared" si="41"/>
        <v>1.8799999999999819</v>
      </c>
      <c r="F378" s="1">
        <f t="shared" si="42"/>
        <v>-5.0840854738021498E-3</v>
      </c>
      <c r="G378" s="1">
        <f t="shared" si="44"/>
        <v>-9.5828559082343515E-2</v>
      </c>
      <c r="H378" s="1">
        <f t="shared" si="43"/>
        <v>1.8799999999999819</v>
      </c>
      <c r="I378" s="1">
        <f t="shared" si="38"/>
        <v>0.24555528849679728</v>
      </c>
      <c r="J378" s="1">
        <f t="shared" si="39"/>
        <v>1.4463402558882168</v>
      </c>
      <c r="K378" s="1">
        <f t="shared" si="37"/>
        <v>1.6918955443850141</v>
      </c>
    </row>
    <row r="379" spans="5:11" x14ac:dyDescent="0.25">
      <c r="E379" s="1">
        <f t="shared" si="41"/>
        <v>1.8849999999999818</v>
      </c>
      <c r="F379" s="1">
        <f t="shared" si="42"/>
        <v>-5.557223889208633E-3</v>
      </c>
      <c r="G379" s="1">
        <f t="shared" si="44"/>
        <v>-9.3406510293162409E-2</v>
      </c>
      <c r="H379" s="1">
        <f t="shared" si="43"/>
        <v>1.8849999999999818</v>
      </c>
      <c r="I379" s="1">
        <f t="shared" si="38"/>
        <v>0.29338600487051569</v>
      </c>
      <c r="J379" s="1">
        <f t="shared" si="39"/>
        <v>1.3741522460105982</v>
      </c>
      <c r="K379" s="1">
        <f t="shared" si="37"/>
        <v>1.6675382508811138</v>
      </c>
    </row>
    <row r="380" spans="5:11" x14ac:dyDescent="0.25">
      <c r="E380" s="1">
        <f t="shared" si="41"/>
        <v>1.8899999999999817</v>
      </c>
      <c r="F380" s="1">
        <f t="shared" si="42"/>
        <v>-6.0179515641375202E-3</v>
      </c>
      <c r="G380" s="1">
        <f t="shared" si="44"/>
        <v>-9.086505857404889E-2</v>
      </c>
      <c r="H380" s="1">
        <f t="shared" si="43"/>
        <v>1.8899999999999817</v>
      </c>
      <c r="I380" s="1">
        <f t="shared" si="38"/>
        <v>0.34404953976889963</v>
      </c>
      <c r="J380" s="1">
        <f t="shared" si="39"/>
        <v>1.3003922719722905</v>
      </c>
      <c r="K380" s="1">
        <f t="shared" si="37"/>
        <v>1.6444418117411901</v>
      </c>
    </row>
    <row r="381" spans="5:11" x14ac:dyDescent="0.25">
      <c r="E381" s="1">
        <f t="shared" si="41"/>
        <v>1.8949999999999816</v>
      </c>
      <c r="F381" s="1">
        <f t="shared" si="42"/>
        <v>-6.4656835327664688E-3</v>
      </c>
      <c r="G381" s="1">
        <f t="shared" si="44"/>
        <v>-8.8209045891022284E-2</v>
      </c>
      <c r="H381" s="1">
        <f t="shared" si="43"/>
        <v>1.8949999999999816</v>
      </c>
      <c r="I381" s="1">
        <f t="shared" si="38"/>
        <v>0.39714810368593106</v>
      </c>
      <c r="J381" s="1">
        <f t="shared" si="39"/>
        <v>1.2254816348782049</v>
      </c>
      <c r="K381" s="1">
        <f t="shared" si="37"/>
        <v>1.6226297385641359</v>
      </c>
    </row>
    <row r="382" spans="5:11" x14ac:dyDescent="0.25">
      <c r="E382" s="1">
        <f t="shared" si="41"/>
        <v>1.8999999999999815</v>
      </c>
      <c r="F382" s="1">
        <f t="shared" si="42"/>
        <v>-6.899859368544428E-3</v>
      </c>
      <c r="G382" s="1">
        <f t="shared" si="44"/>
        <v>-8.544344456544796E-2</v>
      </c>
      <c r="H382" s="1">
        <f t="shared" si="43"/>
        <v>1.8999999999999815</v>
      </c>
      <c r="I382" s="1">
        <f t="shared" si="38"/>
        <v>0.45227656340405797</v>
      </c>
      <c r="J382" s="1">
        <f t="shared" si="39"/>
        <v>1.1498416995253826</v>
      </c>
      <c r="K382" s="1">
        <f t="shared" si="37"/>
        <v>1.6021182629294406</v>
      </c>
    </row>
    <row r="383" spans="5:11" x14ac:dyDescent="0.25">
      <c r="E383" s="1">
        <f t="shared" si="41"/>
        <v>1.9049999999999814</v>
      </c>
      <c r="F383" s="1">
        <f t="shared" si="42"/>
        <v>-7.319943814552813E-3</v>
      </c>
      <c r="G383" s="1">
        <f t="shared" si="44"/>
        <v>-8.2573348688548348E-2</v>
      </c>
      <c r="H383" s="1">
        <f t="shared" si="43"/>
        <v>1.9049999999999814</v>
      </c>
      <c r="I383" s="1">
        <f t="shared" si="38"/>
        <v>0.50902498575799482</v>
      </c>
      <c r="J383" s="1">
        <f t="shared" si="39"/>
        <v>1.0738913713983929</v>
      </c>
      <c r="K383" s="1">
        <f t="shared" ref="K383:K440" si="45">J383+I383</f>
        <v>1.5829163571563876</v>
      </c>
    </row>
    <row r="384" spans="5:11" x14ac:dyDescent="0.25">
      <c r="E384" s="1">
        <f t="shared" si="41"/>
        <v>1.9099999999999813</v>
      </c>
      <c r="F384" s="1">
        <f t="shared" si="42"/>
        <v>-7.7254273706611467E-3</v>
      </c>
      <c r="G384" s="1">
        <f t="shared" si="44"/>
        <v>-7.960396542692065E-2</v>
      </c>
      <c r="H384" s="1">
        <f t="shared" si="43"/>
        <v>1.9099999999999813</v>
      </c>
      <c r="I384" s="1">
        <f t="shared" si="38"/>
        <v>0.56698116656392383</v>
      </c>
      <c r="J384" s="1">
        <f t="shared" si="39"/>
        <v>0.99804463159123458</v>
      </c>
      <c r="K384" s="1">
        <f t="shared" si="45"/>
        <v>1.5650257981551583</v>
      </c>
    </row>
    <row r="385" spans="5:11" x14ac:dyDescent="0.25">
      <c r="E385" s="1">
        <f t="shared" si="41"/>
        <v>1.9149999999999812</v>
      </c>
      <c r="F385" s="1">
        <f t="shared" si="42"/>
        <v>-8.1158268369669641E-3</v>
      </c>
      <c r="G385" s="1">
        <f t="shared" si="44"/>
        <v>-7.6540606233052547E-2</v>
      </c>
      <c r="H385" s="1">
        <f t="shared" si="43"/>
        <v>1.9149999999999812</v>
      </c>
      <c r="I385" s="1">
        <f t="shared" si="38"/>
        <v>0.62573312985251528</v>
      </c>
      <c r="J385" s="1">
        <f t="shared" si="39"/>
        <v>0.92270814339740437</v>
      </c>
      <c r="K385" s="1">
        <f t="shared" si="45"/>
        <v>1.5484412732499195</v>
      </c>
    </row>
    <row r="386" spans="5:11" x14ac:dyDescent="0.25">
      <c r="E386" s="1">
        <f t="shared" si="41"/>
        <v>1.9199999999999811</v>
      </c>
      <c r="F386" s="1">
        <f t="shared" si="42"/>
        <v>-8.4906858130797489E-3</v>
      </c>
      <c r="G386" s="1">
        <f t="shared" si="44"/>
        <v>-7.3388677974848937E-2</v>
      </c>
      <c r="H386" s="1">
        <f t="shared" si="43"/>
        <v>1.9199999999999811</v>
      </c>
      <c r="I386" s="1">
        <f t="shared" ref="I386:I449" si="46">C$5/2*F386^2</f>
        <v>0.68487158297612039</v>
      </c>
      <c r="J386" s="1">
        <f t="shared" ref="J386:J449" si="47">C$4/2*G386^2</f>
        <v>0.84827894364613221</v>
      </c>
      <c r="K386" s="1">
        <f t="shared" si="45"/>
        <v>1.5331505266222525</v>
      </c>
    </row>
    <row r="387" spans="5:11" x14ac:dyDescent="0.25">
      <c r="E387" s="1">
        <f t="shared" si="41"/>
        <v>1.9249999999999809</v>
      </c>
      <c r="F387" s="1">
        <f t="shared" si="42"/>
        <v>-8.8495751528795408E-3</v>
      </c>
      <c r="G387" s="1">
        <f t="shared" si="44"/>
        <v>-7.0153673998179941E-2</v>
      </c>
      <c r="H387" s="1">
        <f t="shared" si="43"/>
        <v>1.9249999999999809</v>
      </c>
      <c r="I387" s="1">
        <f t="shared" si="46"/>
        <v>0.74399231367139806</v>
      </c>
      <c r="J387" s="1">
        <f t="shared" si="47"/>
        <v>0.775142231132258</v>
      </c>
      <c r="K387" s="1">
        <f t="shared" si="45"/>
        <v>1.5191345448036562</v>
      </c>
    </row>
    <row r="388" spans="5:11" x14ac:dyDescent="0.25">
      <c r="E388" s="1">
        <f t="shared" ref="E388:E451" si="48">E387+0.005</f>
        <v>1.9299999999999808</v>
      </c>
      <c r="F388" s="1">
        <f t="shared" ref="F388:F451" si="49">C$2*EXP(-C$3/(2*C$4)*H388)*COS(C$7*H388)</f>
        <v>-9.1920933744496988E-3</v>
      </c>
      <c r="G388" s="1">
        <f t="shared" si="44"/>
        <v>-6.6841165136447514E-2</v>
      </c>
      <c r="H388" s="1">
        <f t="shared" ref="H388:H451" si="50">H387+0.005</f>
        <v>1.9299999999999808</v>
      </c>
      <c r="I388" s="1">
        <f t="shared" si="46"/>
        <v>0.80269851574371953</v>
      </c>
      <c r="J388" s="1">
        <f t="shared" si="47"/>
        <v>0.70366926369566085</v>
      </c>
      <c r="K388" s="1">
        <f t="shared" si="45"/>
        <v>1.5063677794393804</v>
      </c>
    </row>
    <row r="389" spans="5:11" x14ac:dyDescent="0.25">
      <c r="E389" s="1">
        <f t="shared" si="48"/>
        <v>1.9349999999999807</v>
      </c>
      <c r="F389" s="1">
        <f t="shared" si="49"/>
        <v>-9.5178670249544024E-3</v>
      </c>
      <c r="G389" s="1">
        <f t="shared" si="44"/>
        <v>-6.3456790681118494E-2</v>
      </c>
      <c r="H389" s="1">
        <f t="shared" si="50"/>
        <v>1.9349999999999807</v>
      </c>
      <c r="I389" s="1">
        <f t="shared" si="46"/>
        <v>0.8606030306947865</v>
      </c>
      <c r="J389" s="1">
        <f t="shared" si="47"/>
        <v>0.63421537465869771</v>
      </c>
      <c r="K389" s="1">
        <f t="shared" si="45"/>
        <v>1.4948184053534841</v>
      </c>
    </row>
    <row r="390" spans="5:11" x14ac:dyDescent="0.25">
      <c r="E390" s="1">
        <f t="shared" si="48"/>
        <v>1.9399999999999806</v>
      </c>
      <c r="F390" s="1">
        <f t="shared" si="49"/>
        <v>-9.8265510002999244E-3</v>
      </c>
      <c r="G390" s="1">
        <f t="shared" si="44"/>
        <v>-6.0006249327119954E-2</v>
      </c>
      <c r="H390" s="1">
        <f t="shared" si="50"/>
        <v>1.9399999999999806</v>
      </c>
      <c r="I390" s="1">
        <f t="shared" si="46"/>
        <v>0.9173304933342068</v>
      </c>
      <c r="J390" s="1">
        <f t="shared" si="47"/>
        <v>0.56711811843358628</v>
      </c>
      <c r="K390" s="1">
        <f t="shared" si="45"/>
        <v>1.4844486117677931</v>
      </c>
    </row>
    <row r="391" spans="5:11" x14ac:dyDescent="0.25">
      <c r="E391" s="1">
        <f t="shared" si="48"/>
        <v>1.9449999999999805</v>
      </c>
      <c r="F391" s="1">
        <f t="shared" si="49"/>
        <v>-1.0117828819488998E-2</v>
      </c>
      <c r="G391" s="1">
        <f t="shared" si="44"/>
        <v>-5.6495290106902324E-2</v>
      </c>
      <c r="H391" s="1">
        <f t="shared" si="50"/>
        <v>1.9449999999999805</v>
      </c>
      <c r="I391" s="1">
        <f t="shared" si="46"/>
        <v>0.97251937019458023</v>
      </c>
      <c r="J391" s="1">
        <f t="shared" si="47"/>
        <v>0.5026955541714313</v>
      </c>
      <c r="K391" s="1">
        <f t="shared" si="45"/>
        <v>1.4752149243660115</v>
      </c>
    </row>
    <row r="392" spans="5:11" x14ac:dyDescent="0.25">
      <c r="E392" s="1">
        <f t="shared" si="48"/>
        <v>1.9499999999999804</v>
      </c>
      <c r="F392" s="1">
        <f t="shared" si="49"/>
        <v>-1.0391412853645766E-2</v>
      </c>
      <c r="G392" s="1">
        <f t="shared" si="44"/>
        <v>-5.292970332687974E-2</v>
      </c>
      <c r="H392" s="1">
        <f t="shared" si="50"/>
        <v>1.9499999999999804</v>
      </c>
      <c r="I392" s="1">
        <f t="shared" si="46"/>
        <v>1.0258238804016873</v>
      </c>
      <c r="J392" s="1">
        <f t="shared" si="47"/>
        <v>0.44124467534776196</v>
      </c>
      <c r="K392" s="1">
        <f t="shared" si="45"/>
        <v>1.4670685557494492</v>
      </c>
    </row>
    <row r="393" spans="5:11" x14ac:dyDescent="0.25">
      <c r="E393" s="1">
        <f t="shared" si="48"/>
        <v>1.9549999999999803</v>
      </c>
      <c r="F393" s="1">
        <f t="shared" si="49"/>
        <v>-1.0647044509757019E-2</v>
      </c>
      <c r="G393" s="1">
        <f t="shared" si="44"/>
        <v>-4.931531151983528E-2</v>
      </c>
      <c r="H393" s="1">
        <f t="shared" si="50"/>
        <v>1.9549999999999803</v>
      </c>
      <c r="I393" s="1">
        <f t="shared" si="46"/>
        <v>1.0769157895310975</v>
      </c>
      <c r="J393" s="1">
        <f t="shared" si="47"/>
        <v>0.38303999217199775</v>
      </c>
      <c r="K393" s="1">
        <f t="shared" si="45"/>
        <v>1.4599557817030953</v>
      </c>
    </row>
    <row r="394" spans="5:11" x14ac:dyDescent="0.25">
      <c r="E394" s="1">
        <f t="shared" si="48"/>
        <v>1.9599999999999802</v>
      </c>
      <c r="F394" s="1">
        <f t="shared" si="49"/>
        <v>-1.0884494369243674E-2</v>
      </c>
      <c r="G394" s="1">
        <f t="shared" si="44"/>
        <v>-4.5657960426732772E-2</v>
      </c>
      <c r="H394" s="1">
        <f t="shared" si="50"/>
        <v>1.9599999999999802</v>
      </c>
      <c r="I394" s="1">
        <f t="shared" si="46"/>
        <v>1.1254860679039238</v>
      </c>
      <c r="J394" s="1">
        <f t="shared" si="47"/>
        <v>0.32833227267683257</v>
      </c>
      <c r="K394" s="1">
        <f t="shared" si="45"/>
        <v>1.4538183405807563</v>
      </c>
    </row>
    <row r="395" spans="5:11" x14ac:dyDescent="0.25">
      <c r="E395" s="1">
        <f t="shared" si="48"/>
        <v>1.9649999999999801</v>
      </c>
      <c r="F395" s="1">
        <f t="shared" si="49"/>
        <v>-1.1103562281542285E-2</v>
      </c>
      <c r="G395" s="1">
        <f t="shared" si="44"/>
        <v>-4.1963510021225781E-2</v>
      </c>
      <c r="H395" s="1">
        <f t="shared" si="50"/>
        <v>1.9649999999999801</v>
      </c>
      <c r="I395" s="1">
        <f t="shared" si="46"/>
        <v>1.1712464057308407</v>
      </c>
      <c r="J395" s="1">
        <f t="shared" si="47"/>
        <v>0.27734744729498884</v>
      </c>
      <c r="K395" s="1">
        <f t="shared" si="45"/>
        <v>1.4485938530258295</v>
      </c>
    </row>
    <row r="396" spans="5:11" x14ac:dyDescent="0.25">
      <c r="E396" s="1">
        <f t="shared" si="48"/>
        <v>1.96999999999998</v>
      </c>
      <c r="F396" s="1">
        <f t="shared" si="49"/>
        <v>-1.1304077412943425E-2</v>
      </c>
      <c r="G396" s="1">
        <f t="shared" si="44"/>
        <v>-3.823782558996619E-2</v>
      </c>
      <c r="H396" s="1">
        <f t="shared" si="50"/>
        <v>1.96999999999998</v>
      </c>
      <c r="I396" s="1">
        <f t="shared" si="46"/>
        <v>1.2139305784992682</v>
      </c>
      <c r="J396" s="1">
        <f t="shared" si="47"/>
        <v>0.23028568067116603</v>
      </c>
      <c r="K396" s="1">
        <f t="shared" si="45"/>
        <v>1.4442162591704342</v>
      </c>
    </row>
    <row r="397" spans="5:11" x14ac:dyDescent="0.25">
      <c r="E397" s="1">
        <f t="shared" si="48"/>
        <v>1.9749999999999799</v>
      </c>
      <c r="F397" s="1">
        <f t="shared" si="49"/>
        <v>-1.1485898250997845E-2</v>
      </c>
      <c r="G397" s="1">
        <f t="shared" si="44"/>
        <v>-3.4486768881628327E-2</v>
      </c>
      <c r="H397" s="1">
        <f t="shared" si="50"/>
        <v>1.9749999999999799</v>
      </c>
      <c r="I397" s="1">
        <f t="shared" si="46"/>
        <v>1.2532956570066158</v>
      </c>
      <c r="J397" s="1">
        <f t="shared" si="47"/>
        <v>0.18732061339343856</v>
      </c>
      <c r="K397" s="1">
        <f t="shared" si="45"/>
        <v>1.4406162704000545</v>
      </c>
    </row>
    <row r="398" spans="5:11" x14ac:dyDescent="0.25">
      <c r="E398" s="1">
        <f t="shared" si="48"/>
        <v>1.9799999999999798</v>
      </c>
      <c r="F398" s="1">
        <f t="shared" si="49"/>
        <v>-1.1648912564866219E-2</v>
      </c>
      <c r="G398" s="1">
        <f t="shared" si="44"/>
        <v>-3.0716189337340501E-2</v>
      </c>
      <c r="H398" s="1">
        <f t="shared" si="50"/>
        <v>1.9799999999999798</v>
      </c>
      <c r="I398" s="1">
        <f t="shared" si="46"/>
        <v>1.2891230574670316</v>
      </c>
      <c r="J398" s="1">
        <f t="shared" si="47"/>
        <v>0.14859877526665766</v>
      </c>
      <c r="K398" s="1">
        <f t="shared" si="45"/>
        <v>1.4377218327336894</v>
      </c>
    </row>
    <row r="399" spans="5:11" x14ac:dyDescent="0.25">
      <c r="E399" s="1">
        <f t="shared" si="48"/>
        <v>1.9849999999999797</v>
      </c>
      <c r="F399" s="1">
        <f t="shared" si="49"/>
        <v>-1.1793037322050429E-2</v>
      </c>
      <c r="G399" s="1">
        <f t="shared" si="44"/>
        <v>-2.693191541499414E-2</v>
      </c>
      <c r="H399" s="1">
        <f t="shared" si="50"/>
        <v>1.9849999999999797</v>
      </c>
      <c r="I399" s="1">
        <f t="shared" si="46"/>
        <v>1.3212194281531062</v>
      </c>
      <c r="J399" s="1">
        <f t="shared" si="47"/>
        <v>0.11423917069746285</v>
      </c>
      <c r="K399" s="1">
        <f t="shared" si="45"/>
        <v>1.435458598850569</v>
      </c>
    </row>
    <row r="400" spans="5:11" x14ac:dyDescent="0.25">
      <c r="E400" s="1">
        <f t="shared" si="48"/>
        <v>1.9899999999999796</v>
      </c>
      <c r="F400" s="1">
        <f t="shared" si="49"/>
        <v>-1.1918218562006696E-2</v>
      </c>
      <c r="G400" s="1">
        <f t="shared" si="44"/>
        <v>-2.3139746019644025E-2</v>
      </c>
      <c r="H400" s="1">
        <f t="shared" si="50"/>
        <v>1.9899999999999796</v>
      </c>
      <c r="I400" s="1">
        <f t="shared" si="46"/>
        <v>1.3494173700717291</v>
      </c>
      <c r="J400" s="1">
        <f t="shared" si="47"/>
        <v>8.4333035721946961E-2</v>
      </c>
      <c r="K400" s="1">
        <f t="shared" si="45"/>
        <v>1.4337504057936761</v>
      </c>
    </row>
    <row r="401" spans="5:11" x14ac:dyDescent="0.25">
      <c r="E401" s="1">
        <f t="shared" si="48"/>
        <v>1.9949999999999795</v>
      </c>
      <c r="F401" s="1">
        <f t="shared" si="49"/>
        <v>-1.2024431227200906E-2</v>
      </c>
      <c r="G401" s="1">
        <f t="shared" si="44"/>
        <v>-1.9345442051954053E-2</v>
      </c>
      <c r="H401" s="1">
        <f t="shared" si="50"/>
        <v>1.9949999999999795</v>
      </c>
      <c r="I401" s="1">
        <f t="shared" si="46"/>
        <v>1.3735759902080007</v>
      </c>
      <c r="J401" s="1">
        <f t="shared" si="47"/>
        <v>5.8943765189218178E-2</v>
      </c>
      <c r="K401" s="1">
        <f t="shared" si="45"/>
        <v>1.4325197553972189</v>
      </c>
    </row>
    <row r="402" spans="5:11" x14ac:dyDescent="0.25">
      <c r="E402" s="1">
        <f t="shared" si="48"/>
        <v>1.9999999999999793</v>
      </c>
      <c r="F402" s="1">
        <f t="shared" si="49"/>
        <v>-1.2111678952225566E-2</v>
      </c>
      <c r="G402" s="1">
        <f t="shared" si="44"/>
        <v>-1.5554718086363368E-2</v>
      </c>
      <c r="H402" s="1">
        <f t="shared" si="50"/>
        <v>1.9999999999999793</v>
      </c>
      <c r="I402" s="1">
        <f t="shared" si="46"/>
        <v>1.3935812868969459</v>
      </c>
      <c r="J402" s="1">
        <f t="shared" si="47"/>
        <v>3.8107007622532753E-2</v>
      </c>
      <c r="K402" s="1">
        <f t="shared" si="45"/>
        <v>1.4316882945194787</v>
      </c>
    </row>
    <row r="403" spans="5:11" x14ac:dyDescent="0.25">
      <c r="E403" s="1">
        <f t="shared" si="48"/>
        <v>2.0049999999999795</v>
      </c>
      <c r="F403" s="1">
        <f t="shared" si="49"/>
        <v>-1.2179993811655772E-2</v>
      </c>
      <c r="G403" s="1">
        <f t="shared" si="44"/>
        <v>-1.1773234190346328E-2</v>
      </c>
      <c r="H403" s="1">
        <f t="shared" si="50"/>
        <v>2.0049999999999795</v>
      </c>
      <c r="I403" s="1">
        <f t="shared" si="46"/>
        <v>1.4093463678937426</v>
      </c>
      <c r="J403" s="1">
        <f t="shared" si="47"/>
        <v>2.183092431986651E-2</v>
      </c>
      <c r="K403" s="1">
        <f t="shared" si="45"/>
        <v>1.431177292213609</v>
      </c>
    </row>
    <row r="404" spans="5:11" x14ac:dyDescent="0.25">
      <c r="E404" s="1">
        <f t="shared" si="48"/>
        <v>2.0099999999999794</v>
      </c>
      <c r="F404" s="1">
        <f t="shared" si="49"/>
        <v>-1.2229436027377211E-2</v>
      </c>
      <c r="G404" s="1">
        <f t="shared" si="44"/>
        <v>-8.0065878958408866E-3</v>
      </c>
      <c r="H404" s="1">
        <f t="shared" si="50"/>
        <v>2.0099999999999794</v>
      </c>
      <c r="I404" s="1">
        <f t="shared" si="46"/>
        <v>1.4208115027032613</v>
      </c>
      <c r="J404" s="1">
        <f t="shared" si="47"/>
        <v>1.0096608333077562E-2</v>
      </c>
      <c r="K404" s="1">
        <f t="shared" si="45"/>
        <v>1.4309081110363389</v>
      </c>
    </row>
    <row r="405" spans="5:11" x14ac:dyDescent="0.25">
      <c r="E405" s="1">
        <f t="shared" si="48"/>
        <v>2.0149999999999793</v>
      </c>
      <c r="F405" s="1">
        <f t="shared" si="49"/>
        <v>-1.226009363617433E-2</v>
      </c>
      <c r="G405" s="1">
        <f t="shared" ref="G405:G468" si="51">-(C$2*C$3/(2*C$4))*EXP(-C$3/(2*C$4)*H405)*COS(C$7*H405)-(C$7*C$2)*EXP(-C$3/(2*C$4)*H405)*SIN(C$7*H405)</f>
        <v>-4.2603063335819903E-3</v>
      </c>
      <c r="H405" s="1">
        <f t="shared" si="50"/>
        <v>2.0149999999999793</v>
      </c>
      <c r="I405" s="1">
        <f t="shared" si="46"/>
        <v>1.4279440116937419</v>
      </c>
      <c r="J405" s="1">
        <f t="shared" si="47"/>
        <v>2.8586580838135143E-3</v>
      </c>
      <c r="K405" s="1">
        <f t="shared" si="45"/>
        <v>1.4308026697775553</v>
      </c>
    </row>
    <row r="406" spans="5:11" x14ac:dyDescent="0.25">
      <c r="E406" s="1">
        <f t="shared" si="48"/>
        <v>2.0199999999999791</v>
      </c>
      <c r="F406" s="1">
        <f t="shared" si="49"/>
        <v>-1.2272082118419056E-2</v>
      </c>
      <c r="G406" s="1">
        <f t="shared" si="51"/>
        <v>-5.3983854075673014E-4</v>
      </c>
      <c r="H406" s="1">
        <f t="shared" si="50"/>
        <v>2.0199999999999791</v>
      </c>
      <c r="I406" s="1">
        <f t="shared" si="46"/>
        <v>1.4307379954515971</v>
      </c>
      <c r="J406" s="1">
        <f t="shared" si="47"/>
        <v>4.5899539888601038E-5</v>
      </c>
      <c r="K406" s="1">
        <f t="shared" si="45"/>
        <v>1.4307838949914857</v>
      </c>
    </row>
    <row r="407" spans="5:11" x14ac:dyDescent="0.25">
      <c r="E407" s="1">
        <f t="shared" si="48"/>
        <v>2.024999999999979</v>
      </c>
      <c r="F407" s="1">
        <f t="shared" si="49"/>
        <v>-1.2265543988752205E-2</v>
      </c>
      <c r="G407" s="1">
        <f t="shared" si="51"/>
        <v>3.1494520479689227E-3</v>
      </c>
      <c r="H407" s="1">
        <f t="shared" si="50"/>
        <v>2.024999999999979</v>
      </c>
      <c r="I407" s="1">
        <f t="shared" si="46"/>
        <v>1.4292139087301461</v>
      </c>
      <c r="J407" s="1">
        <f t="shared" si="47"/>
        <v>1.5622500918867637E-3</v>
      </c>
      <c r="K407" s="1">
        <f t="shared" si="45"/>
        <v>1.4307761588220329</v>
      </c>
    </row>
    <row r="408" spans="5:11" x14ac:dyDescent="0.25">
      <c r="E408" s="1">
        <f t="shared" si="48"/>
        <v>2.0299999999999789</v>
      </c>
      <c r="F408" s="1">
        <f t="shared" si="49"/>
        <v>-1.2240648349698674E-2</v>
      </c>
      <c r="G408" s="1">
        <f t="shared" si="51"/>
        <v>6.8022949163490483E-3</v>
      </c>
      <c r="H408" s="1">
        <f t="shared" si="50"/>
        <v>2.0299999999999789</v>
      </c>
      <c r="I408" s="1">
        <f t="shared" si="46"/>
        <v>1.4234179841993184</v>
      </c>
      <c r="J408" s="1">
        <f t="shared" si="47"/>
        <v>7.2877165403156261E-3</v>
      </c>
      <c r="K408" s="1">
        <f t="shared" si="45"/>
        <v>1.430705700739634</v>
      </c>
    </row>
    <row r="409" spans="5:11" x14ac:dyDescent="0.25">
      <c r="E409" s="1">
        <f t="shared" si="48"/>
        <v>2.0349999999999788</v>
      </c>
      <c r="F409" s="1">
        <f t="shared" si="49"/>
        <v>-1.2197590409205395E-2</v>
      </c>
      <c r="G409" s="1">
        <f t="shared" si="51"/>
        <v>1.041351958006384E-2</v>
      </c>
      <c r="H409" s="1">
        <f t="shared" si="50"/>
        <v>2.0349999999999788</v>
      </c>
      <c r="I409" s="1">
        <f t="shared" si="46"/>
        <v>1.4134215120120244</v>
      </c>
      <c r="J409" s="1">
        <f t="shared" si="47"/>
        <v>1.7079518931988745E-2</v>
      </c>
      <c r="K409" s="1">
        <f t="shared" si="45"/>
        <v>1.4305010309440132</v>
      </c>
    </row>
    <row r="410" spans="5:11" x14ac:dyDescent="0.25">
      <c r="E410" s="1">
        <f t="shared" si="48"/>
        <v>2.0399999999999787</v>
      </c>
      <c r="F410" s="1">
        <f t="shared" si="49"/>
        <v>-1.2136590963136377E-2</v>
      </c>
      <c r="G410" s="1">
        <f t="shared" si="51"/>
        <v>1.3978062488891987E-2</v>
      </c>
      <c r="H410" s="1">
        <f t="shared" si="50"/>
        <v>2.0399999999999787</v>
      </c>
      <c r="I410" s="1">
        <f t="shared" si="46"/>
        <v>1.3993199819615938</v>
      </c>
      <c r="J410" s="1">
        <f t="shared" si="47"/>
        <v>3.0773331373580657E-2</v>
      </c>
      <c r="K410" s="1">
        <f t="shared" si="45"/>
        <v>1.4300933133351745</v>
      </c>
    </row>
    <row r="411" spans="5:11" x14ac:dyDescent="0.25">
      <c r="E411" s="1">
        <f t="shared" si="48"/>
        <v>2.0449999999999786</v>
      </c>
      <c r="F411" s="1">
        <f t="shared" si="49"/>
        <v>-1.2057895843803157E-2</v>
      </c>
      <c r="G411" s="1">
        <f t="shared" si="51"/>
        <v>1.7490973709002801E-2</v>
      </c>
      <c r="H411" s="1">
        <f t="shared" si="50"/>
        <v>2.0449999999999786</v>
      </c>
      <c r="I411" s="1">
        <f t="shared" si="46"/>
        <v>1.3812320957100517</v>
      </c>
      <c r="J411" s="1">
        <f t="shared" si="47"/>
        <v>4.8184630403021789E-2</v>
      </c>
      <c r="K411" s="1">
        <f t="shared" si="45"/>
        <v>1.4294167261130735</v>
      </c>
    </row>
    <row r="412" spans="5:11" x14ac:dyDescent="0.25">
      <c r="E412" s="1">
        <f t="shared" si="48"/>
        <v>2.0499999999999785</v>
      </c>
      <c r="F412" s="1">
        <f t="shared" si="49"/>
        <v>-1.19617753356505E-2</v>
      </c>
      <c r="G412" s="1">
        <f t="shared" si="51"/>
        <v>2.0947423377230878E-2</v>
      </c>
      <c r="H412" s="1">
        <f t="shared" si="50"/>
        <v>2.0499999999999785</v>
      </c>
      <c r="I412" s="1">
        <f t="shared" si="46"/>
        <v>1.3592986572154779</v>
      </c>
      <c r="J412" s="1">
        <f t="shared" si="47"/>
        <v>6.9110141017830987E-2</v>
      </c>
      <c r="K412" s="1">
        <f t="shared" si="45"/>
        <v>1.4284087982333089</v>
      </c>
    </row>
    <row r="413" spans="5:11" x14ac:dyDescent="0.25">
      <c r="E413" s="1">
        <f t="shared" si="48"/>
        <v>2.0549999999999784</v>
      </c>
      <c r="F413" s="1">
        <f t="shared" si="49"/>
        <v>-1.1848523559256977E-2</v>
      </c>
      <c r="G413" s="1">
        <f t="shared" si="51"/>
        <v>2.4342707919599055E-2</v>
      </c>
      <c r="H413" s="1">
        <f t="shared" si="50"/>
        <v>2.0549999999999784</v>
      </c>
      <c r="I413" s="1">
        <f t="shared" si="46"/>
        <v>1.3336813500755424</v>
      </c>
      <c r="J413" s="1">
        <f t="shared" si="47"/>
        <v>9.3329370045278401E-2</v>
      </c>
      <c r="K413" s="1">
        <f t="shared" si="45"/>
        <v>1.4270107201208209</v>
      </c>
    </row>
    <row r="414" spans="5:11" x14ac:dyDescent="0.25">
      <c r="E414" s="1">
        <f t="shared" si="48"/>
        <v>2.0599999999999783</v>
      </c>
      <c r="F414" s="1">
        <f t="shared" si="49"/>
        <v>-1.1718457824847631E-2</v>
      </c>
      <c r="G414" s="1">
        <f t="shared" si="51"/>
        <v>2.7672256026786378E-2</v>
      </c>
      <c r="H414" s="1">
        <f t="shared" si="50"/>
        <v>2.0599999999999783</v>
      </c>
      <c r="I414" s="1">
        <f t="shared" si="46"/>
        <v>1.3045614110309605</v>
      </c>
      <c r="J414" s="1">
        <f t="shared" si="47"/>
        <v>0.12060621619389236</v>
      </c>
      <c r="K414" s="1">
        <f t="shared" si="45"/>
        <v>1.4251676272248528</v>
      </c>
    </row>
    <row r="415" spans="5:11" x14ac:dyDescent="0.25">
      <c r="E415" s="1">
        <f t="shared" si="48"/>
        <v>2.0649999999999782</v>
      </c>
      <c r="F415" s="1">
        <f t="shared" si="49"/>
        <v>-1.1571917956551346E-2</v>
      </c>
      <c r="G415" s="1">
        <f t="shared" si="51"/>
        <v>3.0931634379654811E-2</v>
      </c>
      <c r="H415" s="1">
        <f t="shared" si="50"/>
        <v>2.0649999999999782</v>
      </c>
      <c r="I415" s="1">
        <f t="shared" si="46"/>
        <v>1.2721382093349771</v>
      </c>
      <c r="J415" s="1">
        <f t="shared" si="47"/>
        <v>0.15069064584997136</v>
      </c>
      <c r="K415" s="1">
        <f t="shared" si="45"/>
        <v>1.4228288551849484</v>
      </c>
    </row>
    <row r="416" spans="5:11" x14ac:dyDescent="0.25">
      <c r="E416" s="1">
        <f t="shared" si="48"/>
        <v>2.0699999999999781</v>
      </c>
      <c r="F416" s="1">
        <f t="shared" si="49"/>
        <v>-1.1409265588668978E-2</v>
      </c>
      <c r="G416" s="1">
        <f t="shared" si="51"/>
        <v>3.4116553118392484E-2</v>
      </c>
      <c r="H416" s="1">
        <f t="shared" si="50"/>
        <v>2.0699999999999781</v>
      </c>
      <c r="I416" s="1">
        <f t="shared" si="46"/>
        <v>1.236627742091468</v>
      </c>
      <c r="J416" s="1">
        <f t="shared" si="47"/>
        <v>0.18332042347711511</v>
      </c>
      <c r="K416" s="1">
        <f t="shared" si="45"/>
        <v>1.4199481655685831</v>
      </c>
    </row>
    <row r="417" spans="5:11" x14ac:dyDescent="0.25">
      <c r="E417" s="1">
        <f t="shared" si="48"/>
        <v>2.074999999999978</v>
      </c>
      <c r="F417" s="1">
        <f t="shared" si="49"/>
        <v>-1.1230883435249289E-2</v>
      </c>
      <c r="G417" s="1">
        <f t="shared" si="51"/>
        <v>3.7222871049265124E-2</v>
      </c>
      <c r="H417" s="1">
        <f t="shared" si="50"/>
        <v>2.074999999999978</v>
      </c>
      <c r="I417" s="1">
        <f t="shared" si="46"/>
        <v>1.1982610559934901</v>
      </c>
      <c r="J417" s="1">
        <f t="shared" si="47"/>
        <v>0.21822288534115963</v>
      </c>
      <c r="K417" s="1">
        <f t="shared" si="45"/>
        <v>1.4164839413346497</v>
      </c>
    </row>
    <row r="418" spans="5:11" x14ac:dyDescent="0.25">
      <c r="E418" s="1">
        <f t="shared" si="48"/>
        <v>2.0799999999999779</v>
      </c>
      <c r="F418" s="1">
        <f t="shared" si="49"/>
        <v>-1.1037174534298855E-2</v>
      </c>
      <c r="G418" s="1">
        <f t="shared" si="51"/>
        <v>4.0246600583414838E-2</v>
      </c>
      <c r="H418" s="1">
        <f t="shared" si="50"/>
        <v>2.0799999999999779</v>
      </c>
      <c r="I418" s="1">
        <f t="shared" si="46"/>
        <v>1.157282606155464</v>
      </c>
      <c r="J418" s="1">
        <f t="shared" si="47"/>
        <v>0.25511674521704608</v>
      </c>
      <c r="K418" s="1">
        <f t="shared" si="45"/>
        <v>1.4123993513725099</v>
      </c>
    </row>
    <row r="419" spans="5:11" x14ac:dyDescent="0.25">
      <c r="E419" s="1">
        <f t="shared" si="48"/>
        <v>2.0849999999999778</v>
      </c>
      <c r="F419" s="1">
        <f t="shared" si="49"/>
        <v>-1.0828561467978545E-2</v>
      </c>
      <c r="G419" s="1">
        <f t="shared" si="51"/>
        <v>4.3183912402595906E-2</v>
      </c>
      <c r="H419" s="1">
        <f t="shared" si="50"/>
        <v>2.0849999999999778</v>
      </c>
      <c r="I419" s="1">
        <f t="shared" si="46"/>
        <v>1.1139485629250019</v>
      </c>
      <c r="J419" s="1">
        <f t="shared" si="47"/>
        <v>0.29371392073722452</v>
      </c>
      <c r="K419" s="1">
        <f t="shared" si="45"/>
        <v>1.4076624836622265</v>
      </c>
    </row>
    <row r="420" spans="5:11" x14ac:dyDescent="0.25">
      <c r="E420" s="1">
        <f t="shared" si="48"/>
        <v>2.0899999999999777</v>
      </c>
      <c r="F420" s="1">
        <f t="shared" si="49"/>
        <v>-1.06054855601638E-2</v>
      </c>
      <c r="G420" s="1">
        <f t="shared" si="51"/>
        <v>4.6031139847192037E-2</v>
      </c>
      <c r="H420" s="1">
        <f t="shared" si="50"/>
        <v>2.0899999999999777</v>
      </c>
      <c r="I420" s="1">
        <f t="shared" si="46"/>
        <v>1.0685250776850073</v>
      </c>
      <c r="J420" s="1">
        <f t="shared" si="47"/>
        <v>0.33372136911200073</v>
      </c>
      <c r="K420" s="1">
        <f t="shared" si="45"/>
        <v>1.4022464467970079</v>
      </c>
    </row>
    <row r="421" spans="5:11" x14ac:dyDescent="0.25">
      <c r="E421" s="1">
        <f t="shared" si="48"/>
        <v>2.0949999999999775</v>
      </c>
      <c r="F421" s="1">
        <f t="shared" si="49"/>
        <v>-1.0368406052767971E-2</v>
      </c>
      <c r="G421" s="1">
        <f t="shared" si="51"/>
        <v>4.8784783022313254E-2</v>
      </c>
      <c r="H421" s="1">
        <f t="shared" si="50"/>
        <v>2.0949999999999775</v>
      </c>
      <c r="I421" s="1">
        <f t="shared" si="46"/>
        <v>1.0212865187132172</v>
      </c>
      <c r="J421" s="1">
        <f t="shared" si="47"/>
        <v>0.37484292108913392</v>
      </c>
      <c r="K421" s="1">
        <f t="shared" si="45"/>
        <v>1.3961294398023512</v>
      </c>
    </row>
    <row r="422" spans="5:11" x14ac:dyDescent="0.25">
      <c r="E422" s="1">
        <f t="shared" si="48"/>
        <v>2.0999999999999774</v>
      </c>
      <c r="F422" s="1">
        <f t="shared" si="49"/>
        <v>-1.0117799262247767E-2</v>
      </c>
      <c r="G422" s="1">
        <f t="shared" si="51"/>
        <v>5.1441512618234556E-2</v>
      </c>
      <c r="H422" s="1">
        <f t="shared" si="50"/>
        <v>2.0999999999999774</v>
      </c>
      <c r="I422" s="1">
        <f t="shared" si="46"/>
        <v>0.97251368815584394</v>
      </c>
      <c r="J422" s="1">
        <f t="shared" si="47"/>
        <v>0.41678110222118764</v>
      </c>
      <c r="K422" s="1">
        <f t="shared" si="45"/>
        <v>1.3892947903770316</v>
      </c>
    </row>
    <row r="423" spans="5:11" x14ac:dyDescent="0.25">
      <c r="E423" s="1">
        <f t="shared" si="48"/>
        <v>2.1049999999999773</v>
      </c>
      <c r="F423" s="1">
        <f t="shared" si="49"/>
        <v>-9.85415771772781E-3</v>
      </c>
      <c r="G423" s="1">
        <f t="shared" si="51"/>
        <v>5.3998173441892769E-2</v>
      </c>
      <c r="H423" s="1">
        <f t="shared" si="50"/>
        <v>2.1049999999999773</v>
      </c>
      <c r="I423" s="1">
        <f t="shared" si="46"/>
        <v>0.92249203109561828</v>
      </c>
      <c r="J423" s="1">
        <f t="shared" si="47"/>
        <v>0.45923893077206551</v>
      </c>
      <c r="K423" s="1">
        <f t="shared" si="45"/>
        <v>1.3817309618676838</v>
      </c>
    </row>
    <row r="424" spans="5:11" x14ac:dyDescent="0.25">
      <c r="E424" s="1">
        <f t="shared" si="48"/>
        <v>2.1099999999999772</v>
      </c>
      <c r="F424" s="1">
        <f t="shared" si="49"/>
        <v>-9.5779892821957792E-3</v>
      </c>
      <c r="G424" s="1">
        <f t="shared" si="51"/>
        <v>5.6451787656629483E-2</v>
      </c>
      <c r="H424" s="1">
        <f t="shared" si="50"/>
        <v>2.1099999999999772</v>
      </c>
      <c r="I424" s="1">
        <f t="shared" si="46"/>
        <v>0.87150984755364358</v>
      </c>
      <c r="J424" s="1">
        <f t="shared" si="47"/>
        <v>0.50192168191659658</v>
      </c>
      <c r="K424" s="1">
        <f t="shared" si="45"/>
        <v>1.3734315294702402</v>
      </c>
    </row>
    <row r="425" spans="5:11" x14ac:dyDescent="0.25">
      <c r="E425" s="1">
        <f t="shared" si="48"/>
        <v>2.1149999999999771</v>
      </c>
      <c r="F425" s="1">
        <f t="shared" si="49"/>
        <v>-9.2898162582333767E-3</v>
      </c>
      <c r="G425" s="1">
        <f t="shared" si="51"/>
        <v>5.8799557727820667E-2</v>
      </c>
      <c r="H425" s="1">
        <f t="shared" si="50"/>
        <v>2.1149999999999771</v>
      </c>
      <c r="I425" s="1">
        <f t="shared" si="46"/>
        <v>0.81985651806150317</v>
      </c>
      <c r="J425" s="1">
        <f t="shared" si="47"/>
        <v>0.54453860826550216</v>
      </c>
      <c r="K425" s="1">
        <f t="shared" si="45"/>
        <v>1.3643951263270053</v>
      </c>
    </row>
    <row r="426" spans="5:11" x14ac:dyDescent="0.25">
      <c r="E426" s="1">
        <f t="shared" si="48"/>
        <v>2.119999999999977</v>
      </c>
      <c r="F426" s="1">
        <f t="shared" si="49"/>
        <v>-8.9901744797584171E-3</v>
      </c>
      <c r="G426" s="1">
        <f t="shared" si="51"/>
        <v>6.1038869072501091E-2</v>
      </c>
      <c r="H426" s="1">
        <f t="shared" si="50"/>
        <v>2.119999999999977</v>
      </c>
      <c r="I426" s="1">
        <f t="shared" si="46"/>
        <v>0.76782075317674559</v>
      </c>
      <c r="J426" s="1">
        <f t="shared" si="47"/>
        <v>0.58680460717986405</v>
      </c>
      <c r="K426" s="1">
        <f t="shared" si="45"/>
        <v>1.3546253603566096</v>
      </c>
    </row>
    <row r="427" spans="5:11" x14ac:dyDescent="0.25">
      <c r="E427" s="1">
        <f t="shared" si="48"/>
        <v>2.1249999999999769</v>
      </c>
      <c r="F427" s="1">
        <f t="shared" si="49"/>
        <v>-8.6796123912618404E-3</v>
      </c>
      <c r="G427" s="1">
        <f t="shared" si="51"/>
        <v>6.3167292411551876E-2</v>
      </c>
      <c r="H427" s="1">
        <f t="shared" si="50"/>
        <v>2.1249999999999769</v>
      </c>
      <c r="I427" s="1">
        <f t="shared" si="46"/>
        <v>0.71568887699418782</v>
      </c>
      <c r="J427" s="1">
        <f t="shared" si="47"/>
        <v>0.62844182582052366</v>
      </c>
      <c r="K427" s="1">
        <f t="shared" si="45"/>
        <v>1.3441307028147116</v>
      </c>
    </row>
    <row r="428" spans="5:11" x14ac:dyDescent="0.25">
      <c r="E428" s="1">
        <f t="shared" si="48"/>
        <v>2.1299999999999768</v>
      </c>
      <c r="F428" s="1">
        <f t="shared" si="49"/>
        <v>-8.3586901160296757E-3</v>
      </c>
      <c r="G428" s="1">
        <f t="shared" si="51"/>
        <v>6.5182585823473541E-2</v>
      </c>
      <c r="H428" s="1">
        <f t="shared" si="50"/>
        <v>2.1299999999999768</v>
      </c>
      <c r="I428" s="1">
        <f t="shared" si="46"/>
        <v>0.6637431543302158</v>
      </c>
      <c r="J428" s="1">
        <f t="shared" si="47"/>
        <v>0.6691811954049327</v>
      </c>
      <c r="K428" s="1">
        <f t="shared" si="45"/>
        <v>1.3329243497351486</v>
      </c>
    </row>
    <row r="429" spans="5:11" x14ac:dyDescent="0.25">
      <c r="E429" s="1">
        <f t="shared" si="48"/>
        <v>2.1349999999999767</v>
      </c>
      <c r="F429" s="1">
        <f t="shared" si="49"/>
        <v>-8.0279785148431506E-3</v>
      </c>
      <c r="G429" s="1">
        <f t="shared" si="51"/>
        <v>6.7082696499231917E-2</v>
      </c>
      <c r="H429" s="1">
        <f t="shared" si="50"/>
        <v>2.1349999999999767</v>
      </c>
      <c r="I429" s="1">
        <f t="shared" si="46"/>
        <v>0.61226017083044071</v>
      </c>
      <c r="J429" s="1">
        <f t="shared" si="47"/>
        <v>0.70876388671326984</v>
      </c>
      <c r="K429" s="1">
        <f t="shared" si="45"/>
        <v>1.3210240575437107</v>
      </c>
    </row>
    <row r="430" spans="5:11" x14ac:dyDescent="0.25">
      <c r="E430" s="1">
        <f t="shared" si="48"/>
        <v>2.1399999999999766</v>
      </c>
      <c r="F430" s="1">
        <f t="shared" si="49"/>
        <v>-7.6880582366522475E-3</v>
      </c>
      <c r="G430" s="1">
        <f t="shared" si="51"/>
        <v>6.8865762198108596E-2</v>
      </c>
      <c r="H430" s="1">
        <f t="shared" si="50"/>
        <v>2.1399999999999766</v>
      </c>
      <c r="I430" s="1">
        <f t="shared" si="46"/>
        <v>0.56150927477648638</v>
      </c>
      <c r="J430" s="1">
        <f t="shared" si="47"/>
        <v>0.74694267949241477</v>
      </c>
      <c r="K430" s="1">
        <f t="shared" si="45"/>
        <v>1.308451954268901</v>
      </c>
    </row>
    <row r="431" spans="5:11" x14ac:dyDescent="0.25">
      <c r="E431" s="1">
        <f t="shared" si="48"/>
        <v>2.1449999999999765</v>
      </c>
      <c r="F431" s="1">
        <f t="shared" si="49"/>
        <v>-7.3395187627166266E-3</v>
      </c>
      <c r="G431" s="1">
        <f t="shared" si="51"/>
        <v>7.0530112404943904E-2</v>
      </c>
      <c r="H431" s="1">
        <f t="shared" si="50"/>
        <v>2.1449999999999765</v>
      </c>
      <c r="I431" s="1">
        <f t="shared" si="46"/>
        <v>0.51175108884855924</v>
      </c>
      <c r="J431" s="1">
        <f t="shared" si="47"/>
        <v>0.78348323904700845</v>
      </c>
      <c r="K431" s="1">
        <f t="shared" si="45"/>
        <v>1.2952343278955678</v>
      </c>
    </row>
    <row r="432" spans="5:11" x14ac:dyDescent="0.25">
      <c r="E432" s="1">
        <f t="shared" si="48"/>
        <v>2.1499999999999764</v>
      </c>
      <c r="F432" s="1">
        <f t="shared" si="49"/>
        <v>-6.9829574457055035E-3</v>
      </c>
      <c r="G432" s="1">
        <f t="shared" si="51"/>
        <v>7.2074269189598972E-2</v>
      </c>
      <c r="H432" s="1">
        <f t="shared" si="50"/>
        <v>2.1499999999999764</v>
      </c>
      <c r="I432" s="1">
        <f t="shared" si="46"/>
        <v>0.46323609954107231</v>
      </c>
      <c r="J432" s="1">
        <f t="shared" si="47"/>
        <v>0.81816529397632709</v>
      </c>
      <c r="K432" s="1">
        <f t="shared" si="45"/>
        <v>1.2814013935173993</v>
      </c>
    </row>
    <row r="433" spans="5:11" x14ac:dyDescent="0.25">
      <c r="E433" s="1">
        <f t="shared" si="48"/>
        <v>2.1549999999999763</v>
      </c>
      <c r="F433" s="1">
        <f t="shared" si="49"/>
        <v>-6.6189785452418198E-3</v>
      </c>
      <c r="G433" s="1">
        <f t="shared" si="51"/>
        <v>7.3496947769910795E-2</v>
      </c>
      <c r="H433" s="1">
        <f t="shared" si="50"/>
        <v>2.1549999999999763</v>
      </c>
      <c r="I433" s="1">
        <f t="shared" si="46"/>
        <v>0.4162033313325294</v>
      </c>
      <c r="J433" s="1">
        <f t="shared" si="47"/>
        <v>0.85078370971014683</v>
      </c>
      <c r="K433" s="1">
        <f t="shared" si="45"/>
        <v>1.2669870410426762</v>
      </c>
    </row>
    <row r="434" spans="5:11" x14ac:dyDescent="0.25">
      <c r="E434" s="1">
        <f t="shared" si="48"/>
        <v>2.1599999999999762</v>
      </c>
      <c r="F434" s="1">
        <f t="shared" si="49"/>
        <v>-6.2481922613695975E-3</v>
      </c>
      <c r="G434" s="1">
        <f t="shared" si="51"/>
        <v>7.4797056779841775E-2</v>
      </c>
      <c r="H434" s="1">
        <f t="shared" si="50"/>
        <v>2.1599999999999762</v>
      </c>
      <c r="I434" s="1">
        <f t="shared" si="46"/>
        <v>0.37087911208286983</v>
      </c>
      <c r="J434" s="1">
        <f t="shared" si="47"/>
        <v>0.8811494532109827</v>
      </c>
      <c r="K434" s="1">
        <f t="shared" si="45"/>
        <v>1.2520285652938525</v>
      </c>
    </row>
    <row r="435" spans="5:11" x14ac:dyDescent="0.25">
      <c r="E435" s="1">
        <f t="shared" si="48"/>
        <v>2.1649999999999761</v>
      </c>
      <c r="F435" s="1">
        <f t="shared" si="49"/>
        <v>-5.8712137674131965E-3</v>
      </c>
      <c r="G435" s="1">
        <f t="shared" si="51"/>
        <v>7.5973698244956561E-2</v>
      </c>
      <c r="H435" s="1">
        <f t="shared" si="50"/>
        <v>2.1649999999999761</v>
      </c>
      <c r="I435" s="1">
        <f t="shared" si="46"/>
        <v>0.32747593547529147</v>
      </c>
      <c r="J435" s="1">
        <f t="shared" si="47"/>
        <v>0.90909044493997515</v>
      </c>
      <c r="K435" s="1">
        <f t="shared" si="45"/>
        <v>1.2365663804152667</v>
      </c>
    </row>
    <row r="436" spans="5:11" x14ac:dyDescent="0.25">
      <c r="E436" s="1">
        <f t="shared" si="48"/>
        <v>2.1699999999999759</v>
      </c>
      <c r="F436" s="1">
        <f t="shared" si="49"/>
        <v>-5.4886622436854911E-3</v>
      </c>
      <c r="G436" s="1">
        <f t="shared" si="51"/>
        <v>7.7026167267780249E-2</v>
      </c>
      <c r="H436" s="1">
        <f t="shared" si="50"/>
        <v>2.1699999999999759</v>
      </c>
      <c r="I436" s="1">
        <f t="shared" si="46"/>
        <v>0.28619142563995714</v>
      </c>
      <c r="J436" s="1">
        <f t="shared" si="47"/>
        <v>0.93445229492433968</v>
      </c>
      <c r="K436" s="1">
        <f t="shared" si="45"/>
        <v>1.2206437205642968</v>
      </c>
    </row>
    <row r="437" spans="5:11" x14ac:dyDescent="0.25">
      <c r="E437" s="1">
        <f t="shared" si="48"/>
        <v>2.1749999999999758</v>
      </c>
      <c r="F437" s="1">
        <f t="shared" si="49"/>
        <v>-5.1011599134887821E-3</v>
      </c>
      <c r="G437" s="1">
        <f t="shared" si="51"/>
        <v>7.7953951426002296E-2</v>
      </c>
      <c r="H437" s="1">
        <f t="shared" si="50"/>
        <v>2.1749999999999758</v>
      </c>
      <c r="I437" s="1">
        <f t="shared" si="46"/>
        <v>0.24720740839835634</v>
      </c>
      <c r="J437" s="1">
        <f t="shared" si="47"/>
        <v>0.95709892051108525</v>
      </c>
      <c r="K437" s="1">
        <f t="shared" si="45"/>
        <v>1.2043063289094416</v>
      </c>
    </row>
    <row r="438" spans="5:11" x14ac:dyDescent="0.25">
      <c r="E438" s="1">
        <f t="shared" si="48"/>
        <v>2.1799999999999757</v>
      </c>
      <c r="F438" s="1">
        <f t="shared" si="49"/>
        <v>-4.7093310828352792E-3</v>
      </c>
      <c r="G438" s="1">
        <f t="shared" si="51"/>
        <v>7.8756729886901453E-2</v>
      </c>
      <c r="H438" s="1">
        <f t="shared" si="50"/>
        <v>2.1799999999999757</v>
      </c>
      <c r="I438" s="1">
        <f t="shared" si="46"/>
        <v>0.21068909285370577</v>
      </c>
      <c r="J438" s="1">
        <f t="shared" si="47"/>
        <v>0.97691304414034108</v>
      </c>
      <c r="K438" s="1">
        <f t="shared" si="45"/>
        <v>1.1876021369940468</v>
      </c>
    </row>
    <row r="439" spans="5:11" x14ac:dyDescent="0.25">
      <c r="E439" s="1">
        <f t="shared" si="48"/>
        <v>2.1849999999999756</v>
      </c>
      <c r="F439" s="1">
        <f t="shared" si="49"/>
        <v>-4.3138011852973312E-3</v>
      </c>
      <c r="G439" s="1">
        <f t="shared" si="51"/>
        <v>7.9434372241758935E-2</v>
      </c>
      <c r="H439" s="1">
        <f t="shared" si="50"/>
        <v>2.1849999999999756</v>
      </c>
      <c r="I439" s="1">
        <f t="shared" si="46"/>
        <v>0.17678436632959027</v>
      </c>
      <c r="J439" s="1">
        <f t="shared" si="47"/>
        <v>0.99379657021716572</v>
      </c>
      <c r="K439" s="1">
        <f t="shared" si="45"/>
        <v>1.1705809365467559</v>
      </c>
    </row>
    <row r="440" spans="5:11" x14ac:dyDescent="0.25">
      <c r="E440" s="1">
        <f t="shared" si="48"/>
        <v>2.1899999999999755</v>
      </c>
      <c r="F440" s="1">
        <f t="shared" si="49"/>
        <v>-3.9151958333770304E-3</v>
      </c>
      <c r="G440" s="1">
        <f t="shared" si="51"/>
        <v>7.998693706441791E-2</v>
      </c>
      <c r="H440" s="1">
        <f t="shared" si="50"/>
        <v>2.1899999999999755</v>
      </c>
      <c r="I440" s="1">
        <f t="shared" si="46"/>
        <v>0.14562320493008216</v>
      </c>
      <c r="J440" s="1">
        <f t="shared" si="47"/>
        <v>1.0076708408991764</v>
      </c>
      <c r="K440" s="1">
        <f t="shared" si="45"/>
        <v>1.1532940458292584</v>
      </c>
    </row>
    <row r="441" spans="5:11" x14ac:dyDescent="0.25">
      <c r="E441" s="1">
        <f t="shared" si="48"/>
        <v>2.1949999999999754</v>
      </c>
      <c r="F441" s="1">
        <f t="shared" si="49"/>
        <v>-3.514139877763093E-3</v>
      </c>
      <c r="G441" s="1">
        <f t="shared" si="51"/>
        <v>8.0414670198525245E-2</v>
      </c>
      <c r="H441" s="1">
        <f t="shared" si="50"/>
        <v>2.1949999999999754</v>
      </c>
      <c r="I441" s="1">
        <f t="shared" si="46"/>
        <v>0.11731720126460565</v>
      </c>
      <c r="J441" s="1">
        <f t="shared" si="47"/>
        <v>1.0184767713441696</v>
      </c>
      <c r="K441" s="1">
        <f>J441+I441</f>
        <v>1.1357939726087753</v>
      </c>
    </row>
    <row r="442" spans="5:11" x14ac:dyDescent="0.25">
      <c r="E442" s="1">
        <f t="shared" si="48"/>
        <v>2.1999999999999753</v>
      </c>
      <c r="F442" s="1">
        <f t="shared" si="49"/>
        <v>-3.1112564758200545E-3</v>
      </c>
      <c r="G442" s="1">
        <f t="shared" si="51"/>
        <v>8.0718002778358389E-2</v>
      </c>
      <c r="H442" s="1">
        <f t="shared" si="50"/>
        <v>2.1999999999999753</v>
      </c>
      <c r="I442" s="1">
        <f t="shared" si="46"/>
        <v>9.1959210154156146E-2</v>
      </c>
      <c r="J442" s="1">
        <f t="shared" si="47"/>
        <v>1.0261748656730141</v>
      </c>
      <c r="K442" s="1">
        <f t="shared" ref="K442:K449" si="52">J442+I442</f>
        <v>1.1181340758271703</v>
      </c>
    </row>
    <row r="443" spans="5:11" x14ac:dyDescent="0.25">
      <c r="E443" s="1">
        <f t="shared" si="48"/>
        <v>2.2049999999999752</v>
      </c>
      <c r="F443" s="1">
        <f t="shared" si="49"/>
        <v>-2.7071661706281154E-3</v>
      </c>
      <c r="G443" s="1">
        <f t="shared" si="51"/>
        <v>8.0897548988500795E-2</v>
      </c>
      <c r="H443" s="1">
        <f t="shared" si="50"/>
        <v>2.2049999999999752</v>
      </c>
      <c r="I443" s="1">
        <f t="shared" si="46"/>
        <v>6.9623112416236296E-2</v>
      </c>
      <c r="J443" s="1">
        <f t="shared" si="47"/>
        <v>1.0307451155946346</v>
      </c>
      <c r="K443" s="1">
        <f t="shared" si="52"/>
        <v>1.1003682280108709</v>
      </c>
    </row>
    <row r="444" spans="5:11" x14ac:dyDescent="0.25">
      <c r="E444" s="1">
        <f t="shared" si="48"/>
        <v>2.2099999999999751</v>
      </c>
      <c r="F444" s="1">
        <f t="shared" si="49"/>
        <v>-2.3024859818660862E-3</v>
      </c>
      <c r="G444" s="1">
        <f t="shared" si="51"/>
        <v>8.0954103567973348E-2</v>
      </c>
      <c r="H444" s="1">
        <f t="shared" si="50"/>
        <v>2.2099999999999751</v>
      </c>
      <c r="I444" s="1">
        <f t="shared" si="46"/>
        <v>5.036369611855343E-2</v>
      </c>
      <c r="J444" s="1">
        <f t="shared" si="47"/>
        <v>1.0321867843078294</v>
      </c>
      <c r="K444" s="1">
        <f t="shared" si="52"/>
        <v>1.0825504804263828</v>
      </c>
    </row>
    <row r="445" spans="5:11" x14ac:dyDescent="0.25">
      <c r="E445" s="1">
        <f t="shared" si="48"/>
        <v>2.214999999999975</v>
      </c>
      <c r="F445" s="1">
        <f t="shared" si="49"/>
        <v>-1.8978285098000161E-3</v>
      </c>
      <c r="G445" s="1">
        <f t="shared" si="51"/>
        <v>8.0888639064766274E-2</v>
      </c>
      <c r="H445" s="1">
        <f t="shared" si="50"/>
        <v>2.214999999999975</v>
      </c>
      <c r="I445" s="1">
        <f t="shared" si="46"/>
        <v>3.4216653999792623E-2</v>
      </c>
      <c r="J445" s="1">
        <f t="shared" si="47"/>
        <v>1.0305180789356301</v>
      </c>
      <c r="K445" s="1">
        <f t="shared" si="52"/>
        <v>1.0647347329354226</v>
      </c>
    </row>
    <row r="446" spans="5:11" x14ac:dyDescent="0.25">
      <c r="E446" s="1">
        <f t="shared" si="48"/>
        <v>2.2199999999999749</v>
      </c>
      <c r="F446" s="1">
        <f t="shared" si="49"/>
        <v>-1.4938010536105133E-3</v>
      </c>
      <c r="G446" s="1">
        <f t="shared" si="51"/>
        <v>8.070230284703897E-2</v>
      </c>
      <c r="H446" s="1">
        <f t="shared" si="50"/>
        <v>2.2199999999999749</v>
      </c>
      <c r="I446" s="1">
        <f t="shared" si="46"/>
        <v>2.1198695083794857E-2</v>
      </c>
      <c r="J446" s="1">
        <f t="shared" si="47"/>
        <v>1.0257757153583931</v>
      </c>
      <c r="K446" s="1">
        <f t="shared" si="52"/>
        <v>1.0469744104421879</v>
      </c>
    </row>
    <row r="447" spans="5:11" x14ac:dyDescent="0.25">
      <c r="E447" s="1">
        <f t="shared" si="48"/>
        <v>2.2249999999999748</v>
      </c>
      <c r="F447" s="1">
        <f t="shared" si="49"/>
        <v>-1.091004745258408E-3</v>
      </c>
      <c r="G447" s="1">
        <f t="shared" si="51"/>
        <v>8.0396413877567116E-2</v>
      </c>
      <c r="H447" s="1">
        <f t="shared" si="50"/>
        <v>2.2249999999999748</v>
      </c>
      <c r="I447" s="1">
        <f t="shared" si="46"/>
        <v>1.1307767864675456E-2</v>
      </c>
      <c r="J447" s="1">
        <f t="shared" si="47"/>
        <v>1.018014379888758</v>
      </c>
      <c r="K447" s="1">
        <f t="shared" si="52"/>
        <v>1.0293221477534333</v>
      </c>
    </row>
    <row r="448" spans="5:11" x14ac:dyDescent="0.25">
      <c r="E448" s="1">
        <f t="shared" si="48"/>
        <v>2.2299999999999747</v>
      </c>
      <c r="F448" s="1">
        <f t="shared" si="49"/>
        <v>-6.9003370005596052E-4</v>
      </c>
      <c r="G448" s="1">
        <f t="shared" si="51"/>
        <v>7.9972459258314532E-2</v>
      </c>
      <c r="H448" s="1">
        <f t="shared" si="50"/>
        <v>2.2299999999999747</v>
      </c>
      <c r="I448" s="1">
        <f t="shared" si="46"/>
        <v>4.523391818522733E-3</v>
      </c>
      <c r="J448" s="1">
        <f t="shared" si="47"/>
        <v>1.0073060927720876</v>
      </c>
      <c r="K448" s="1">
        <f t="shared" si="52"/>
        <v>1.0118294845906104</v>
      </c>
    </row>
    <row r="449" spans="5:11" x14ac:dyDescent="0.25">
      <c r="E449" s="1">
        <f t="shared" si="48"/>
        <v>2.2349999999999746</v>
      </c>
      <c r="F449" s="1">
        <f t="shared" si="49"/>
        <v>-2.9147418507504303E-4</v>
      </c>
      <c r="G449" s="1">
        <f t="shared" si="51"/>
        <v>7.9432090552294485E-2</v>
      </c>
      <c r="H449" s="1">
        <f t="shared" si="50"/>
        <v>2.2349999999999746</v>
      </c>
      <c r="I449" s="1">
        <f t="shared" si="46"/>
        <v>8.070934053690242E-4</v>
      </c>
      <c r="J449" s="1">
        <f t="shared" si="47"/>
        <v>0.99373947899749604</v>
      </c>
      <c r="K449" s="1">
        <f t="shared" si="52"/>
        <v>0.99454657240286504</v>
      </c>
    </row>
    <row r="450" spans="5:11" x14ac:dyDescent="0.25">
      <c r="E450" s="1">
        <f t="shared" si="48"/>
        <v>2.2399999999999745</v>
      </c>
      <c r="F450" s="1">
        <f t="shared" si="49"/>
        <v>1.0409619351283722E-4</v>
      </c>
      <c r="G450" s="1">
        <f t="shared" si="51"/>
        <v>7.8777119890155844E-2</v>
      </c>
      <c r="H450" s="1">
        <f t="shared" si="50"/>
        <v>2.2399999999999745</v>
      </c>
      <c r="I450" s="1">
        <f t="shared" ref="I450:I513" si="53">C$5/2*F450^2</f>
        <v>1.0294216628668951E-4</v>
      </c>
      <c r="J450" s="1">
        <f t="shared" ref="J450:J513" si="54">C$4/2*G450^2</f>
        <v>0.97741895236460796</v>
      </c>
      <c r="K450" s="1">
        <f>J450+I450</f>
        <v>0.97752189453089466</v>
      </c>
    </row>
    <row r="451" spans="5:11" x14ac:dyDescent="0.25">
      <c r="E451" s="1">
        <f t="shared" si="48"/>
        <v>2.2449999999999743</v>
      </c>
      <c r="F451" s="1">
        <f t="shared" si="49"/>
        <v>4.9610928310687042E-4</v>
      </c>
      <c r="G451" s="1">
        <f t="shared" si="51"/>
        <v>7.800951586919122E-2</v>
      </c>
      <c r="H451" s="1">
        <f t="shared" si="50"/>
        <v>2.2449999999999743</v>
      </c>
      <c r="I451" s="1">
        <f t="shared" si="53"/>
        <v>2.3381819974557226E-3</v>
      </c>
      <c r="J451" s="1">
        <f t="shared" si="54"/>
        <v>0.95846381916793155</v>
      </c>
      <c r="K451" s="1">
        <f t="shared" ref="K451:K514" si="55">J451+I451</f>
        <v>0.96080200116538728</v>
      </c>
    </row>
    <row r="452" spans="5:11" x14ac:dyDescent="0.25">
      <c r="E452" s="1">
        <f t="shared" ref="E452:E515" si="56">E451+0.005</f>
        <v>2.2499999999999742</v>
      </c>
      <c r="F452" s="1">
        <f t="shared" ref="F452:F515" si="57">C$2*EXP(-C$3/(2*C$4)*H452)*COS(C$7*H452)</f>
        <v>8.840071563402331E-4</v>
      </c>
      <c r="G452" s="1">
        <f t="shared" si="51"/>
        <v>7.7131399252707775E-2</v>
      </c>
      <c r="H452" s="1">
        <f t="shared" ref="H452:H515" si="58">H451+0.005</f>
        <v>2.2499999999999742</v>
      </c>
      <c r="I452" s="1">
        <f t="shared" si="53"/>
        <v>7.4239521983770805E-3</v>
      </c>
      <c r="J452" s="1">
        <f t="shared" si="54"/>
        <v>0.93700730823219591</v>
      </c>
      <c r="K452" s="1">
        <f t="shared" si="55"/>
        <v>0.94443126043057302</v>
      </c>
    </row>
    <row r="453" spans="5:11" x14ac:dyDescent="0.25">
      <c r="E453" s="1">
        <f t="shared" si="56"/>
        <v>2.2549999999999741</v>
      </c>
      <c r="F453" s="1">
        <f t="shared" si="57"/>
        <v>1.2672428607578977E-3</v>
      </c>
      <c r="G453" s="1">
        <f t="shared" si="51"/>
        <v>7.6145038477933399E-2</v>
      </c>
      <c r="H453" s="1">
        <f t="shared" si="58"/>
        <v>2.2549999999999741</v>
      </c>
      <c r="I453" s="1">
        <f t="shared" si="53"/>
        <v>1.5256092447347675E-2</v>
      </c>
      <c r="J453" s="1">
        <f t="shared" si="54"/>
        <v>0.91319553435693834</v>
      </c>
      <c r="K453" s="1">
        <f t="shared" si="55"/>
        <v>0.92845162680428606</v>
      </c>
    </row>
    <row r="454" spans="5:11" x14ac:dyDescent="0.25">
      <c r="E454" s="1">
        <f t="shared" si="56"/>
        <v>2.259999999999974</v>
      </c>
      <c r="F454" s="1">
        <f t="shared" si="57"/>
        <v>1.6452811455729668E-3</v>
      </c>
      <c r="G454" s="1">
        <f t="shared" si="51"/>
        <v>7.5052844980848493E-2</v>
      </c>
      <c r="H454" s="1">
        <f t="shared" si="58"/>
        <v>2.259999999999974</v>
      </c>
      <c r="I454" s="1">
        <f t="shared" si="53"/>
        <v>2.5716025455789996E-2</v>
      </c>
      <c r="J454" s="1">
        <f t="shared" si="54"/>
        <v>0.88718640250578573</v>
      </c>
      <c r="K454" s="1">
        <f t="shared" si="55"/>
        <v>0.91290242796157572</v>
      </c>
    </row>
    <row r="455" spans="5:11" x14ac:dyDescent="0.25">
      <c r="E455" s="1">
        <f t="shared" si="56"/>
        <v>2.2649999999999739</v>
      </c>
      <c r="F455" s="1">
        <f t="shared" si="57"/>
        <v>2.0175991646069801E-3</v>
      </c>
      <c r="G455" s="1">
        <f t="shared" si="51"/>
        <v>7.3857368346536223E-2</v>
      </c>
      <c r="H455" s="1">
        <f t="shared" si="58"/>
        <v>2.2649999999999739</v>
      </c>
      <c r="I455" s="1">
        <f t="shared" si="53"/>
        <v>3.8671710695716441E-2</v>
      </c>
      <c r="J455" s="1">
        <f t="shared" si="54"/>
        <v>0.85914846030445902</v>
      </c>
      <c r="K455" s="1">
        <f t="shared" si="55"/>
        <v>0.89782017100017542</v>
      </c>
    </row>
    <row r="456" spans="5:11" x14ac:dyDescent="0.25">
      <c r="E456" s="1">
        <f t="shared" si="56"/>
        <v>2.2699999999999738</v>
      </c>
      <c r="F456" s="1">
        <f t="shared" si="57"/>
        <v>2.3836871545643836E-3</v>
      </c>
      <c r="G456" s="1">
        <f t="shared" si="51"/>
        <v>7.2561291293831098E-2</v>
      </c>
      <c r="H456" s="1">
        <f t="shared" si="58"/>
        <v>2.2699999999999738</v>
      </c>
      <c r="I456" s="1">
        <f t="shared" si="53"/>
        <v>5.3978662282934853E-2</v>
      </c>
      <c r="J456" s="1">
        <f t="shared" si="54"/>
        <v>0.82925970659094295</v>
      </c>
      <c r="K456" s="1">
        <f t="shared" si="55"/>
        <v>0.88323836887387785</v>
      </c>
    </row>
    <row r="457" spans="5:11" x14ac:dyDescent="0.25">
      <c r="E457" s="1">
        <f t="shared" si="56"/>
        <v>2.2749999999999737</v>
      </c>
      <c r="F457" s="1">
        <f t="shared" si="57"/>
        <v>2.7430490878344272E-3</v>
      </c>
      <c r="G457" s="1">
        <f t="shared" si="51"/>
        <v>7.116742450322093E-2</v>
      </c>
      <c r="H457" s="1">
        <f t="shared" si="58"/>
        <v>2.2749999999999737</v>
      </c>
      <c r="I457" s="1">
        <f t="shared" si="53"/>
        <v>7.1481023833558185E-2</v>
      </c>
      <c r="J457" s="1">
        <f t="shared" si="54"/>
        <v>0.79770636389141003</v>
      </c>
      <c r="K457" s="1">
        <f t="shared" si="55"/>
        <v>0.86918738772496817</v>
      </c>
    </row>
    <row r="458" spans="5:11" x14ac:dyDescent="0.25">
      <c r="E458" s="1">
        <f t="shared" si="56"/>
        <v>2.2799999999999736</v>
      </c>
      <c r="F458" s="1">
        <f t="shared" si="57"/>
        <v>3.0952032990596654E-3</v>
      </c>
      <c r="G458" s="1">
        <f t="shared" si="51"/>
        <v>6.9678701297113704E-2</v>
      </c>
      <c r="H458" s="1">
        <f t="shared" si="58"/>
        <v>2.2799999999999736</v>
      </c>
      <c r="I458" s="1">
        <f t="shared" si="53"/>
        <v>9.1012692893843436E-2</v>
      </c>
      <c r="J458" s="1">
        <f t="shared" si="54"/>
        <v>0.76468162277625218</v>
      </c>
      <c r="K458" s="1">
        <f t="shared" si="55"/>
        <v>0.85569431567009557</v>
      </c>
    </row>
    <row r="459" spans="5:11" x14ac:dyDescent="0.25">
      <c r="E459" s="1">
        <f t="shared" si="56"/>
        <v>2.2849999999999735</v>
      </c>
      <c r="F459" s="1">
        <f t="shared" si="57"/>
        <v>3.4396830847561208E-3</v>
      </c>
      <c r="G459" s="1">
        <f t="shared" si="51"/>
        <v>6.8098172181724981E-2</v>
      </c>
      <c r="H459" s="1">
        <f t="shared" si="58"/>
        <v>2.2849999999999735</v>
      </c>
      <c r="I459" s="1">
        <f t="shared" si="53"/>
        <v>0.11239848737379513</v>
      </c>
      <c r="J459" s="1">
        <f t="shared" si="54"/>
        <v>0.73038436608246826</v>
      </c>
      <c r="K459" s="1">
        <f t="shared" si="55"/>
        <v>0.84278285345626336</v>
      </c>
    </row>
    <row r="460" spans="5:11" x14ac:dyDescent="0.25">
      <c r="E460" s="1">
        <f t="shared" si="56"/>
        <v>2.2899999999999734</v>
      </c>
      <c r="F460" s="1">
        <f t="shared" si="57"/>
        <v>3.7760372753161292E-3</v>
      </c>
      <c r="G460" s="1">
        <f t="shared" si="51"/>
        <v>6.6428999259970686E-2</v>
      </c>
      <c r="H460" s="1">
        <f t="shared" si="58"/>
        <v>2.2899999999999734</v>
      </c>
      <c r="I460" s="1">
        <f t="shared" si="53"/>
        <v>0.13545534629348013</v>
      </c>
      <c r="J460" s="1">
        <f t="shared" si="54"/>
        <v>0.69501788097228678</v>
      </c>
      <c r="K460" s="1">
        <f t="shared" si="55"/>
        <v>0.83047322726576689</v>
      </c>
    </row>
    <row r="461" spans="5:11" x14ac:dyDescent="0.25">
      <c r="E461" s="1">
        <f t="shared" si="56"/>
        <v>2.2949999999999733</v>
      </c>
      <c r="F461" s="1">
        <f t="shared" si="57"/>
        <v>4.1038307787732613E-3</v>
      </c>
      <c r="G461" s="1">
        <f t="shared" si="51"/>
        <v>6.467445052486033E-2</v>
      </c>
      <c r="H461" s="1">
        <f t="shared" si="58"/>
        <v>2.2949999999999733</v>
      </c>
      <c r="I461" s="1">
        <f t="shared" si="53"/>
        <v>0.15999355707766413</v>
      </c>
      <c r="J461" s="1">
        <f t="shared" si="54"/>
        <v>0.65878856673408548</v>
      </c>
      <c r="K461" s="1">
        <f t="shared" si="55"/>
        <v>0.81878212381174964</v>
      </c>
    </row>
    <row r="462" spans="5:11" x14ac:dyDescent="0.25">
      <c r="E462" s="1">
        <f t="shared" si="56"/>
        <v>2.2999999999999732</v>
      </c>
      <c r="F462" s="1">
        <f t="shared" si="57"/>
        <v>4.4226450957552286E-3</v>
      </c>
      <c r="G462" s="1">
        <f t="shared" si="51"/>
        <v>6.2837894042986675E-2</v>
      </c>
      <c r="H462" s="1">
        <f t="shared" si="58"/>
        <v>2.2999999999999732</v>
      </c>
      <c r="I462" s="1">
        <f t="shared" si="53"/>
        <v>0.18581800160857387</v>
      </c>
      <c r="J462" s="1">
        <f t="shared" si="54"/>
        <v>0.62190464612182517</v>
      </c>
      <c r="K462" s="1">
        <f t="shared" si="55"/>
        <v>0.80772264773039903</v>
      </c>
    </row>
    <row r="463" spans="5:11" x14ac:dyDescent="0.25">
      <c r="E463" s="1">
        <f t="shared" si="56"/>
        <v>2.3049999999999731</v>
      </c>
      <c r="F463" s="1">
        <f t="shared" si="57"/>
        <v>4.7320788050998182E-3</v>
      </c>
      <c r="G463" s="1">
        <f t="shared" si="51"/>
        <v>6.0922792037787318E-2</v>
      </c>
      <c r="H463" s="1">
        <f t="shared" si="58"/>
        <v>2.3049999999999731</v>
      </c>
      <c r="I463" s="1">
        <f t="shared" si="53"/>
        <v>0.21272941326791175</v>
      </c>
      <c r="J463" s="1">
        <f t="shared" si="54"/>
        <v>0.58457488787451839</v>
      </c>
      <c r="K463" s="1">
        <f t="shared" si="55"/>
        <v>0.79730430114243012</v>
      </c>
    </row>
    <row r="464" spans="5:11" x14ac:dyDescent="0.25">
      <c r="E464" s="1">
        <f t="shared" si="56"/>
        <v>2.309999999999973</v>
      </c>
      <c r="F464" s="1">
        <f t="shared" si="57"/>
        <v>5.0317480196565437E-3</v>
      </c>
      <c r="G464" s="1">
        <f t="shared" si="51"/>
        <v>5.8932694882324818E-2</v>
      </c>
      <c r="H464" s="1">
        <f t="shared" si="58"/>
        <v>2.309999999999973</v>
      </c>
      <c r="I464" s="1">
        <f t="shared" si="53"/>
        <v>0.24052563726651671</v>
      </c>
      <c r="J464" s="1">
        <f t="shared" si="54"/>
        <v>0.54700734785967797</v>
      </c>
      <c r="K464" s="1">
        <f t="shared" si="55"/>
        <v>0.78753298512619474</v>
      </c>
    </row>
    <row r="465" spans="5:11" x14ac:dyDescent="0.25">
      <c r="E465" s="1">
        <f t="shared" si="56"/>
        <v>2.3149999999999729</v>
      </c>
      <c r="F465" s="1">
        <f t="shared" si="57"/>
        <v>5.3212868118466938E-3</v>
      </c>
      <c r="G465" s="1">
        <f t="shared" si="51"/>
        <v>5.6871235011378848E-2</v>
      </c>
      <c r="H465" s="1">
        <f t="shared" si="58"/>
        <v>2.3149999999999729</v>
      </c>
      <c r="I465" s="1">
        <f t="shared" si="53"/>
        <v>0.26900288667236871</v>
      </c>
      <c r="J465" s="1">
        <f t="shared" si="54"/>
        <v>0.50940813604581858</v>
      </c>
      <c r="K465" s="1">
        <f t="shared" si="55"/>
        <v>0.7784110227181873</v>
      </c>
    </row>
    <row r="466" spans="5:11" x14ac:dyDescent="0.25">
      <c r="E466" s="1">
        <f t="shared" si="56"/>
        <v>2.3199999999999728</v>
      </c>
      <c r="F466" s="1">
        <f t="shared" si="57"/>
        <v>5.6003476086024604E-3</v>
      </c>
      <c r="G466" s="1">
        <f t="shared" si="51"/>
        <v>5.4742120762685628E-2</v>
      </c>
      <c r="H466" s="1">
        <f t="shared" si="58"/>
        <v>2.3199999999999728</v>
      </c>
      <c r="I466" s="1">
        <f t="shared" si="53"/>
        <v>0.29795698670320336</v>
      </c>
      <c r="J466" s="1">
        <f t="shared" si="54"/>
        <v>0.47198021623144198</v>
      </c>
      <c r="K466" s="1">
        <f t="shared" si="55"/>
        <v>0.7699372029346454</v>
      </c>
    </row>
    <row r="467" spans="5:11" x14ac:dyDescent="0.25">
      <c r="E467" s="1">
        <f t="shared" si="56"/>
        <v>2.3249999999999726</v>
      </c>
      <c r="F467" s="1">
        <f t="shared" si="57"/>
        <v>5.8686015553556566E-3</v>
      </c>
      <c r="G467" s="1">
        <f t="shared" si="51"/>
        <v>5.2549130157179075E-2</v>
      </c>
      <c r="H467" s="1">
        <f t="shared" si="58"/>
        <v>2.3249999999999726</v>
      </c>
      <c r="I467" s="1">
        <f t="shared" si="53"/>
        <v>0.32718460004746691</v>
      </c>
      <c r="J467" s="1">
        <f t="shared" si="54"/>
        <v>0.4349222451434932</v>
      </c>
      <c r="K467" s="1">
        <f t="shared" si="55"/>
        <v>0.76210684519096006</v>
      </c>
    </row>
    <row r="468" spans="5:11" x14ac:dyDescent="0.25">
      <c r="E468" s="1">
        <f t="shared" si="56"/>
        <v>2.3299999999999725</v>
      </c>
      <c r="F468" s="1">
        <f t="shared" si="57"/>
        <v>6.1257388487958239E-3</v>
      </c>
      <c r="G468" s="1">
        <f t="shared" si="51"/>
        <v>5.0296104628094716E-2</v>
      </c>
      <c r="H468" s="1">
        <f t="shared" si="58"/>
        <v>2.3299999999999725</v>
      </c>
      <c r="I468" s="1">
        <f t="shared" si="53"/>
        <v>0.35648442621464066</v>
      </c>
      <c r="J468" s="1">
        <f t="shared" si="54"/>
        <v>0.39842745716973949</v>
      </c>
      <c r="K468" s="1">
        <f t="shared" si="55"/>
        <v>0.7549118833843802</v>
      </c>
    </row>
    <row r="469" spans="5:11" x14ac:dyDescent="0.25">
      <c r="E469" s="1">
        <f t="shared" si="56"/>
        <v>2.3349999999999724</v>
      </c>
      <c r="F469" s="1">
        <f t="shared" si="57"/>
        <v>6.3714690381662933E-3</v>
      </c>
      <c r="G469" s="1">
        <f t="shared" ref="G469:G479" si="59">-(C$2*C$3/(2*C$4))*EXP(-C$3/(2*C$4)*H469)*COS(C$7*H469)-(C$7*C$2)*EXP(-C$3/(2*C$4)*H469)*SIN(C$7*H469)</f>
        <v>4.7986942708792862E-2</v>
      </c>
      <c r="H469" s="1">
        <f t="shared" si="58"/>
        <v>2.3349999999999724</v>
      </c>
      <c r="I469" s="1">
        <f t="shared" si="53"/>
        <v>0.38565836819096128</v>
      </c>
      <c r="J469" s="1">
        <f t="shared" si="54"/>
        <v>0.36268260060957253</v>
      </c>
      <c r="K469" s="1">
        <f t="shared" si="55"/>
        <v>0.7483409688005338</v>
      </c>
    </row>
    <row r="470" spans="5:11" x14ac:dyDescent="0.25">
      <c r="E470" s="1">
        <f t="shared" si="56"/>
        <v>2.3399999999999723</v>
      </c>
      <c r="F470" s="1">
        <f t="shared" si="57"/>
        <v>6.6055212949168909E-3</v>
      </c>
      <c r="G470" s="1">
        <f t="shared" si="59"/>
        <v>4.5625593689128378E-2</v>
      </c>
      <c r="H470" s="1">
        <f t="shared" si="58"/>
        <v>2.3399999999999723</v>
      </c>
      <c r="I470" s="1">
        <f t="shared" si="53"/>
        <v>0.41451265998720493</v>
      </c>
      <c r="J470" s="1">
        <f t="shared" si="54"/>
        <v>0.32786693091895541</v>
      </c>
      <c r="K470" s="1">
        <f t="shared" si="55"/>
        <v>0.74237959090616035</v>
      </c>
    </row>
    <row r="471" spans="5:11" x14ac:dyDescent="0.25">
      <c r="E471" s="1">
        <f t="shared" si="56"/>
        <v>2.3449999999999722</v>
      </c>
      <c r="F471" s="1">
        <f t="shared" si="57"/>
        <v>6.827644650580173E-3</v>
      </c>
      <c r="G471" s="1">
        <f t="shared" si="59"/>
        <v>4.3216051250164166E-2</v>
      </c>
      <c r="H471" s="1">
        <f t="shared" si="58"/>
        <v>2.3449999999999722</v>
      </c>
      <c r="I471" s="1">
        <f t="shared" si="53"/>
        <v>0.44285894900866252</v>
      </c>
      <c r="J471" s="1">
        <f t="shared" si="54"/>
        <v>0.29415126599094849</v>
      </c>
      <c r="K471" s="1">
        <f t="shared" si="55"/>
        <v>0.73701021499961095</v>
      </c>
    </row>
    <row r="472" spans="5:11" x14ac:dyDescent="0.25">
      <c r="E472" s="1">
        <f t="shared" si="56"/>
        <v>2.3499999999999721</v>
      </c>
      <c r="F472" s="1">
        <f t="shared" si="57"/>
        <v>7.0376082027873684E-3</v>
      </c>
      <c r="G472" s="1">
        <f t="shared" si="59"/>
        <v>4.0762347086968853E-2</v>
      </c>
      <c r="H472" s="1">
        <f t="shared" si="58"/>
        <v>2.3499999999999721</v>
      </c>
      <c r="I472" s="1">
        <f t="shared" si="53"/>
        <v>0.47051532755143055</v>
      </c>
      <c r="J472" s="1">
        <f t="shared" si="54"/>
        <v>0.26169710805606661</v>
      </c>
      <c r="K472" s="1">
        <f t="shared" si="55"/>
        <v>0.73221243560749716</v>
      </c>
    </row>
    <row r="473" spans="5:11" x14ac:dyDescent="0.25">
      <c r="E473" s="1">
        <f t="shared" si="56"/>
        <v>2.354999999999972</v>
      </c>
      <c r="F473" s="1">
        <f t="shared" si="57"/>
        <v>7.2352012893888151E-3</v>
      </c>
      <c r="G473" s="1">
        <f t="shared" si="59"/>
        <v>3.82685445291744E-2</v>
      </c>
      <c r="H473" s="1">
        <f t="shared" si="58"/>
        <v>2.354999999999972</v>
      </c>
      <c r="I473" s="1">
        <f t="shared" si="53"/>
        <v>0.49730730813074897</v>
      </c>
      <c r="J473" s="1">
        <f t="shared" si="54"/>
        <v>0.23065583631007111</v>
      </c>
      <c r="K473" s="1">
        <f t="shared" si="55"/>
        <v>0.72796314444082011</v>
      </c>
    </row>
    <row r="474" spans="5:11" x14ac:dyDescent="0.25">
      <c r="E474" s="1">
        <f t="shared" si="56"/>
        <v>2.3599999999999719</v>
      </c>
      <c r="F474" s="1">
        <f t="shared" si="57"/>
        <v>7.4202336306914054E-3</v>
      </c>
      <c r="G474" s="1">
        <f t="shared" si="59"/>
        <v>3.5738732168893131E-2</v>
      </c>
      <c r="H474" s="1">
        <f t="shared" si="58"/>
        <v>2.3599999999999719</v>
      </c>
      <c r="I474" s="1">
        <f t="shared" si="53"/>
        <v>0.52306873777341567</v>
      </c>
      <c r="J474" s="1">
        <f t="shared" si="54"/>
        <v>0.2011679738837806</v>
      </c>
      <c r="K474" s="1">
        <f t="shared" si="55"/>
        <v>0.72423671165719627</v>
      </c>
    </row>
    <row r="475" spans="5:11" x14ac:dyDescent="0.25">
      <c r="E475" s="1">
        <f t="shared" si="56"/>
        <v>2.3649999999999718</v>
      </c>
      <c r="F475" s="1">
        <f t="shared" si="57"/>
        <v>7.5925354398739897E-3</v>
      </c>
      <c r="G475" s="1">
        <f t="shared" si="59"/>
        <v>3.3177017505492609E-2</v>
      </c>
      <c r="H475" s="1">
        <f t="shared" si="58"/>
        <v>2.3649999999999718</v>
      </c>
      <c r="I475" s="1">
        <f t="shared" si="53"/>
        <v>0.54764264685455388</v>
      </c>
      <c r="J475" s="1">
        <f t="shared" si="54"/>
        <v>0.17336253226316267</v>
      </c>
      <c r="K475" s="1">
        <f t="shared" si="55"/>
        <v>0.72100517911771655</v>
      </c>
    </row>
    <row r="476" spans="5:11" x14ac:dyDescent="0.25">
      <c r="E476" s="1">
        <f t="shared" si="56"/>
        <v>2.3699999999999717</v>
      </c>
      <c r="F476" s="1">
        <f t="shared" si="57"/>
        <v>7.7519575016883431E-3</v>
      </c>
      <c r="G476" s="1">
        <f t="shared" si="59"/>
        <v>3.058752061662796E-2</v>
      </c>
      <c r="H476" s="1">
        <f t="shared" si="58"/>
        <v>2.3699999999999717</v>
      </c>
      <c r="I476" s="1">
        <f t="shared" si="53"/>
        <v>0.5708820285258307</v>
      </c>
      <c r="J476" s="1">
        <f t="shared" si="54"/>
        <v>0.14735643575194088</v>
      </c>
      <c r="K476" s="1">
        <f t="shared" si="55"/>
        <v>0.7182384642777716</v>
      </c>
    </row>
    <row r="477" spans="5:11" x14ac:dyDescent="0.25">
      <c r="E477" s="1">
        <f t="shared" si="56"/>
        <v>2.3749999999999716</v>
      </c>
      <c r="F477" s="1">
        <f t="shared" si="57"/>
        <v>7.8983712196003392E-3</v>
      </c>
      <c r="G477" s="1">
        <f t="shared" si="59"/>
        <v>2.7974367864804232E-2</v>
      </c>
      <c r="H477" s="1">
        <f t="shared" si="58"/>
        <v>2.3749999999999716</v>
      </c>
      <c r="I477" s="1">
        <f t="shared" si="53"/>
        <v>0.5926505452648041</v>
      </c>
      <c r="J477" s="1">
        <f t="shared" si="54"/>
        <v>0.12325402804607417</v>
      </c>
      <c r="K477" s="1">
        <f t="shared" si="55"/>
        <v>0.71590457331087831</v>
      </c>
    </row>
    <row r="478" spans="5:11" x14ac:dyDescent="0.25">
      <c r="E478" s="1">
        <f t="shared" si="56"/>
        <v>2.3799999999999715</v>
      </c>
      <c r="F478" s="1">
        <f t="shared" si="57"/>
        <v>8.031668631571693E-3</v>
      </c>
      <c r="G478" s="1">
        <f t="shared" si="59"/>
        <v>2.5341685648615463E-2</v>
      </c>
      <c r="H478" s="1">
        <f t="shared" si="58"/>
        <v>2.3799999999999715</v>
      </c>
      <c r="I478" s="1">
        <f t="shared" si="53"/>
        <v>0.61282315957004074</v>
      </c>
      <c r="J478" s="1">
        <f t="shared" si="54"/>
        <v>0.10114666246333576</v>
      </c>
      <c r="K478" s="1">
        <f t="shared" si="55"/>
        <v>0.71396982203337656</v>
      </c>
    </row>
    <row r="479" spans="5:11" x14ac:dyDescent="0.25">
      <c r="E479" s="1">
        <f t="shared" si="56"/>
        <v>2.3849999999999714</v>
      </c>
      <c r="F479" s="1">
        <f t="shared" si="57"/>
        <v>8.1517623947285414E-3</v>
      </c>
      <c r="G479" s="1">
        <f t="shared" si="59"/>
        <v>2.2693594207652542E-2</v>
      </c>
      <c r="H479" s="1">
        <f t="shared" si="58"/>
        <v>2.3849999999999714</v>
      </c>
      <c r="I479" s="1">
        <f t="shared" si="53"/>
        <v>0.6312866863310489</v>
      </c>
      <c r="J479" s="1">
        <f t="shared" si="54"/>
        <v>8.1112376844702169E-2</v>
      </c>
      <c r="K479" s="1">
        <f t="shared" si="55"/>
        <v>0.71239906317575108</v>
      </c>
    </row>
    <row r="480" spans="5:11" x14ac:dyDescent="0.25">
      <c r="E480" s="1">
        <f t="shared" si="56"/>
        <v>2.3899999999999713</v>
      </c>
      <c r="F480" s="1">
        <f t="shared" si="57"/>
        <v>8.2585857392070746E-3</v>
      </c>
      <c r="G480" s="1">
        <f>-(C$2*C$3/(2*C$4))*EXP(-C$3/(2*C$4)*H480)*COS(C$7*H480)-(C$7*C$2)*EXP(-C$3/(2*C$4)*H480)*SIN(C$7*H480)</f>
        <v>2.0034201489922077E-2</v>
      </c>
      <c r="H480" s="1">
        <f t="shared" si="58"/>
        <v>2.3899999999999713</v>
      </c>
      <c r="I480" s="1">
        <f t="shared" si="53"/>
        <v>0.6479402649124274</v>
      </c>
      <c r="J480" s="1">
        <f t="shared" si="54"/>
        <v>6.321565362086036E-2</v>
      </c>
      <c r="K480" s="1">
        <f t="shared" si="55"/>
        <v>0.71115591853328775</v>
      </c>
    </row>
    <row r="481" spans="5:11" x14ac:dyDescent="0.25">
      <c r="E481" s="1">
        <f t="shared" si="56"/>
        <v>2.3949999999999712</v>
      </c>
      <c r="F481" s="1">
        <f t="shared" si="57"/>
        <v>8.3520923915106852E-3</v>
      </c>
      <c r="G481" s="1">
        <f t="shared" ref="G481:G544" si="60">-(C$2*C$3/(2*C$4))*EXP(-C$3/(2*C$4)*H481)*COS(C$7*H481)-(C$7*C$2)*EXP(-C$3/(2*C$4)*H481)*SIN(C$7*H481)</f>
        <v>1.7367597090444758E-2</v>
      </c>
      <c r="H481" s="1">
        <f t="shared" si="58"/>
        <v>2.3949999999999712</v>
      </c>
      <c r="I481" s="1">
        <f t="shared" si="53"/>
        <v>0.66269574950514143</v>
      </c>
      <c r="J481" s="1">
        <f t="shared" si="54"/>
        <v>4.7507265019623976E-2</v>
      </c>
      <c r="K481" s="1">
        <f t="shared" si="55"/>
        <v>0.71020301452476542</v>
      </c>
    </row>
    <row r="482" spans="5:11" x14ac:dyDescent="0.25">
      <c r="E482" s="1">
        <f t="shared" si="56"/>
        <v>2.399999999999971</v>
      </c>
      <c r="F482" s="1">
        <f t="shared" si="57"/>
        <v>8.4322564677557655E-3</v>
      </c>
      <c r="G482" s="1">
        <f t="shared" si="60"/>
        <v>1.4697846269519204E-2</v>
      </c>
      <c r="H482" s="1">
        <f t="shared" si="58"/>
        <v>2.399999999999971</v>
      </c>
      <c r="I482" s="1">
        <f t="shared" si="53"/>
        <v>0.67547801681108488</v>
      </c>
      <c r="J482" s="1">
        <f t="shared" si="54"/>
        <v>3.4024202881581089E-2</v>
      </c>
      <c r="K482" s="1">
        <f t="shared" si="55"/>
        <v>0.70950221969266591</v>
      </c>
    </row>
    <row r="483" spans="5:11" x14ac:dyDescent="0.25">
      <c r="E483" s="1">
        <f t="shared" si="56"/>
        <v>2.4049999999999709</v>
      </c>
      <c r="F483" s="1">
        <f t="shared" si="57"/>
        <v>8.4990723372252806E-3</v>
      </c>
      <c r="G483" s="1">
        <f t="shared" si="60"/>
        <v>1.2028984058950467E-2</v>
      </c>
      <c r="H483" s="1">
        <f t="shared" si="58"/>
        <v>2.4049999999999709</v>
      </c>
      <c r="I483" s="1">
        <f t="shared" si="53"/>
        <v>0.68622519063718601</v>
      </c>
      <c r="J483" s="1">
        <f t="shared" si="54"/>
        <v>2.2789692054751304E-2</v>
      </c>
      <c r="K483" s="1">
        <f t="shared" si="55"/>
        <v>0.70901488269193735</v>
      </c>
    </row>
    <row r="484" spans="5:11" x14ac:dyDescent="0.25">
      <c r="E484" s="1">
        <f t="shared" si="56"/>
        <v>2.4099999999999708</v>
      </c>
      <c r="F484" s="1">
        <f t="shared" si="57"/>
        <v>8.5525544566903665E-3</v>
      </c>
      <c r="G484" s="1">
        <f t="shared" si="60"/>
        <v>9.3650094643299188E-3</v>
      </c>
      <c r="H484" s="1">
        <f t="shared" si="58"/>
        <v>2.4099999999999708</v>
      </c>
      <c r="I484" s="1">
        <f t="shared" si="53"/>
        <v>0.69488878347921534</v>
      </c>
      <c r="J484" s="1">
        <f t="shared" si="54"/>
        <v>1.381328585705076E-2</v>
      </c>
      <c r="K484" s="1">
        <f t="shared" si="55"/>
        <v>0.70870206933626612</v>
      </c>
    </row>
    <row r="485" spans="5:11" x14ac:dyDescent="0.25">
      <c r="E485" s="1">
        <f t="shared" si="56"/>
        <v>2.4149999999999707</v>
      </c>
      <c r="F485" s="1">
        <f t="shared" si="57"/>
        <v>8.5927371759998306E-3</v>
      </c>
      <c r="G485" s="1">
        <f t="shared" si="60"/>
        <v>6.7098797712485496E-3</v>
      </c>
      <c r="H485" s="1">
        <f t="shared" si="58"/>
        <v>2.4149999999999707</v>
      </c>
      <c r="I485" s="1">
        <f t="shared" si="53"/>
        <v>0.70143375567019073</v>
      </c>
      <c r="J485" s="1">
        <f t="shared" si="54"/>
        <v>7.0910416307761511E-3</v>
      </c>
      <c r="K485" s="1">
        <f t="shared" si="55"/>
        <v>0.70852479730096685</v>
      </c>
    </row>
    <row r="486" spans="5:11" x14ac:dyDescent="0.25">
      <c r="E486" s="1">
        <f t="shared" si="56"/>
        <v>2.4199999999999706</v>
      </c>
      <c r="F486" s="1">
        <f t="shared" si="57"/>
        <v>8.6196745154766378E-3</v>
      </c>
      <c r="G486" s="1">
        <f t="shared" si="60"/>
        <v>4.0675049630948751E-3</v>
      </c>
      <c r="H486" s="1">
        <f t="shared" si="58"/>
        <v>2.4199999999999706</v>
      </c>
      <c r="I486" s="1">
        <f t="shared" si="53"/>
        <v>0.7058384931511954</v>
      </c>
      <c r="J486" s="1">
        <f t="shared" si="54"/>
        <v>2.6057739684062272E-3</v>
      </c>
      <c r="K486" s="1">
        <f t="shared" si="55"/>
        <v>0.70844426711960162</v>
      </c>
    </row>
    <row r="487" spans="5:11" x14ac:dyDescent="0.25">
      <c r="E487" s="1">
        <f t="shared" si="56"/>
        <v>2.4249999999999705</v>
      </c>
      <c r="F487" s="1">
        <f t="shared" si="57"/>
        <v>8.6334399156977742E-3</v>
      </c>
      <c r="G487" s="1">
        <f t="shared" si="60"/>
        <v>1.441742257862413E-3</v>
      </c>
      <c r="H487" s="1">
        <f t="shared" si="58"/>
        <v>2.4249999999999705</v>
      </c>
      <c r="I487" s="1">
        <f t="shared" si="53"/>
        <v>0.70809470539065411</v>
      </c>
      <c r="J487" s="1">
        <f t="shared" si="54"/>
        <v>3.2738276625172784E-4</v>
      </c>
      <c r="K487" s="1">
        <f t="shared" si="55"/>
        <v>0.70842208815690588</v>
      </c>
    </row>
    <row r="488" spans="5:11" x14ac:dyDescent="0.25">
      <c r="E488" s="1">
        <f t="shared" si="56"/>
        <v>2.4299999999999704</v>
      </c>
      <c r="F488" s="1">
        <f t="shared" si="57"/>
        <v>8.63412596027072E-3</v>
      </c>
      <c r="G488" s="1">
        <f t="shared" si="60"/>
        <v>-1.1636092288597752E-3</v>
      </c>
      <c r="H488" s="1">
        <f t="shared" si="58"/>
        <v>2.4299999999999704</v>
      </c>
      <c r="I488" s="1">
        <f t="shared" si="53"/>
        <v>0.70820724542929747</v>
      </c>
      <c r="J488" s="1">
        <f t="shared" si="54"/>
        <v>2.1325286390430344E-4</v>
      </c>
      <c r="K488" s="1">
        <f t="shared" si="55"/>
        <v>0.70842049829320175</v>
      </c>
    </row>
    <row r="489" spans="5:11" x14ac:dyDescent="0.25">
      <c r="E489" s="1">
        <f t="shared" si="56"/>
        <v>2.4349999999999703</v>
      </c>
      <c r="F489" s="1">
        <f t="shared" si="57"/>
        <v>8.6218440722548324E-3</v>
      </c>
      <c r="G489" s="1">
        <f t="shared" si="60"/>
        <v>-3.7448136877824938E-3</v>
      </c>
      <c r="H489" s="1">
        <f t="shared" si="58"/>
        <v>2.4349999999999703</v>
      </c>
      <c r="I489" s="1">
        <f t="shared" si="53"/>
        <v>0.70619385445962002</v>
      </c>
      <c r="J489" s="1">
        <f t="shared" si="54"/>
        <v>2.2087216551019916E-3</v>
      </c>
      <c r="K489" s="1">
        <f t="shared" si="55"/>
        <v>0.70840257611472202</v>
      </c>
    </row>
    <row r="490" spans="5:11" x14ac:dyDescent="0.25">
      <c r="E490" s="1">
        <f t="shared" si="56"/>
        <v>2.4399999999999702</v>
      </c>
      <c r="F490" s="1">
        <f t="shared" si="57"/>
        <v>8.5967241849099364E-3</v>
      </c>
      <c r="G490" s="1">
        <f t="shared" si="60"/>
        <v>-6.2982036800310641E-3</v>
      </c>
      <c r="H490" s="1">
        <f t="shared" si="58"/>
        <v>2.4399999999999702</v>
      </c>
      <c r="I490" s="1">
        <f t="shared" si="53"/>
        <v>0.70208483375844633</v>
      </c>
      <c r="J490" s="1">
        <f t="shared" si="54"/>
        <v>6.2476107112372017E-3</v>
      </c>
      <c r="K490" s="1">
        <f t="shared" si="55"/>
        <v>0.70833244446968358</v>
      </c>
    </row>
    <row r="491" spans="5:11" x14ac:dyDescent="0.25">
      <c r="E491" s="1">
        <f t="shared" si="56"/>
        <v>2.4449999999999701</v>
      </c>
      <c r="F491" s="1">
        <f t="shared" si="57"/>
        <v>8.5589143874872323E-3</v>
      </c>
      <c r="G491" s="1">
        <f t="shared" si="60"/>
        <v>-8.8201850550796851E-3</v>
      </c>
      <c r="H491" s="1">
        <f t="shared" si="58"/>
        <v>2.4449999999999701</v>
      </c>
      <c r="I491" s="1">
        <f t="shared" si="53"/>
        <v>0.69592264717719143</v>
      </c>
      <c r="J491" s="1">
        <f t="shared" si="54"/>
        <v>1.2252817143921537E-2</v>
      </c>
      <c r="K491" s="1">
        <f t="shared" si="55"/>
        <v>0.708175464321113</v>
      </c>
    </row>
    <row r="492" spans="5:11" x14ac:dyDescent="0.25">
      <c r="E492" s="1">
        <f t="shared" si="56"/>
        <v>2.44999999999997</v>
      </c>
      <c r="F492" s="1">
        <f t="shared" si="57"/>
        <v>8.5085805468087822E-3</v>
      </c>
      <c r="G492" s="1">
        <f t="shared" si="60"/>
        <v>-1.1307241716375725E-2</v>
      </c>
      <c r="H492" s="1">
        <f t="shared" si="58"/>
        <v>2.44999999999997</v>
      </c>
      <c r="I492" s="1">
        <f t="shared" si="53"/>
        <v>0.68776145775456188</v>
      </c>
      <c r="J492" s="1">
        <f t="shared" si="54"/>
        <v>2.0136960149126224E-2</v>
      </c>
      <c r="K492" s="1">
        <f t="shared" si="55"/>
        <v>0.70789841790368813</v>
      </c>
    </row>
    <row r="493" spans="5:11" x14ac:dyDescent="0.25">
      <c r="E493" s="1">
        <f t="shared" si="56"/>
        <v>2.4549999999999699</v>
      </c>
      <c r="F493" s="1">
        <f t="shared" si="57"/>
        <v>8.4459059054118688E-3</v>
      </c>
      <c r="G493" s="1">
        <f t="shared" si="60"/>
        <v>-1.3755940228813695E-2</v>
      </c>
      <c r="H493" s="1">
        <f t="shared" si="58"/>
        <v>2.4549999999999699</v>
      </c>
      <c r="I493" s="1">
        <f t="shared" si="53"/>
        <v>0.6776666023491752</v>
      </c>
      <c r="J493" s="1">
        <f t="shared" si="54"/>
        <v>2.9803077923644457E-2</v>
      </c>
      <c r="K493" s="1">
        <f t="shared" si="55"/>
        <v>0.70746968027281965</v>
      </c>
    </row>
    <row r="494" spans="5:11" x14ac:dyDescent="0.25">
      <c r="E494" s="1">
        <f t="shared" si="56"/>
        <v>2.4599999999999698</v>
      </c>
      <c r="F494" s="1">
        <f t="shared" si="57"/>
        <v>8.3710906570630562E-3</v>
      </c>
      <c r="G494" s="1">
        <f t="shared" si="60"/>
        <v>-1.6162934262497979E-2</v>
      </c>
      <c r="H494" s="1">
        <f t="shared" si="58"/>
        <v>2.4599999999999698</v>
      </c>
      <c r="I494" s="1">
        <f t="shared" si="53"/>
        <v>0.66571400849329965</v>
      </c>
      <c r="J494" s="1">
        <f t="shared" si="54"/>
        <v>4.1145369925878396E-2</v>
      </c>
      <c r="K494" s="1">
        <f t="shared" si="55"/>
        <v>0.70685937841917801</v>
      </c>
    </row>
    <row r="495" spans="5:11" x14ac:dyDescent="0.25">
      <c r="E495" s="1">
        <f t="shared" si="56"/>
        <v>2.4649999999999697</v>
      </c>
      <c r="F495" s="1">
        <f t="shared" si="57"/>
        <v>8.2843515004736527E-3</v>
      </c>
      <c r="G495" s="1">
        <f t="shared" si="60"/>
        <v>-1.8524968867533291E-2</v>
      </c>
      <c r="H495" s="1">
        <f t="shared" si="58"/>
        <v>2.4649999999999697</v>
      </c>
      <c r="I495" s="1">
        <f t="shared" si="53"/>
        <v>0.65198955794230062</v>
      </c>
      <c r="J495" s="1">
        <f t="shared" si="54"/>
        <v>5.4049979268034731E-2</v>
      </c>
      <c r="K495" s="1">
        <f t="shared" si="55"/>
        <v>0.70603953721033541</v>
      </c>
    </row>
    <row r="496" spans="5:11" x14ac:dyDescent="0.25">
      <c r="E496" s="1">
        <f t="shared" si="56"/>
        <v>2.4699999999999696</v>
      </c>
      <c r="F496" s="1">
        <f t="shared" si="57"/>
        <v>8.1859211720741523E-3</v>
      </c>
      <c r="G496" s="1">
        <f t="shared" si="60"/>
        <v>-2.0838884574874556E-2</v>
      </c>
      <c r="H496" s="1">
        <f t="shared" si="58"/>
        <v>2.4699999999999696</v>
      </c>
      <c r="I496" s="1">
        <f t="shared" si="53"/>
        <v>0.63658840163641273</v>
      </c>
      <c r="J496" s="1">
        <f t="shared" si="54"/>
        <v>6.8395809876178784E-2</v>
      </c>
      <c r="K496" s="1">
        <f t="shared" si="55"/>
        <v>0.7049842115125915</v>
      </c>
    </row>
    <row r="497" spans="5:11" x14ac:dyDescent="0.25">
      <c r="E497" s="1">
        <f t="shared" si="56"/>
        <v>2.4749999999999694</v>
      </c>
      <c r="F497" s="1">
        <f t="shared" si="57"/>
        <v>8.0760479587290053E-3</v>
      </c>
      <c r="G497" s="1">
        <f t="shared" si="60"/>
        <v>-2.3101621318579828E-2</v>
      </c>
      <c r="H497" s="1">
        <f t="shared" si="58"/>
        <v>2.4749999999999694</v>
      </c>
      <c r="I497" s="1">
        <f t="shared" si="53"/>
        <v>0.61961423100106394</v>
      </c>
      <c r="J497" s="1">
        <f t="shared" si="54"/>
        <v>8.4055372938662262E-2</v>
      </c>
      <c r="K497" s="1">
        <f t="shared" si="55"/>
        <v>0.70366960393972622</v>
      </c>
    </row>
    <row r="498" spans="5:11" x14ac:dyDescent="0.25">
      <c r="E498" s="1">
        <f t="shared" si="56"/>
        <v>2.4799999999999693</v>
      </c>
      <c r="F498" s="1">
        <f t="shared" si="57"/>
        <v>7.9549951912957252E-3</v>
      </c>
      <c r="G498" s="1">
        <f t="shared" si="60"/>
        <v>-2.5310222175109896E-2</v>
      </c>
      <c r="H498" s="1">
        <f t="shared" si="58"/>
        <v>2.4799999999999693</v>
      </c>
      <c r="I498" s="1">
        <f t="shared" si="53"/>
        <v>0.60117851068861206</v>
      </c>
      <c r="J498" s="1">
        <f t="shared" si="54"/>
        <v>0.10089565708216439</v>
      </c>
      <c r="K498" s="1">
        <f t="shared" si="55"/>
        <v>0.70207416777077647</v>
      </c>
    </row>
    <row r="499" spans="5:11" x14ac:dyDescent="0.25">
      <c r="E499" s="1">
        <f t="shared" si="56"/>
        <v>2.4849999999999692</v>
      </c>
      <c r="F499" s="1">
        <f t="shared" si="57"/>
        <v>7.8230407199534474E-3</v>
      </c>
      <c r="G499" s="1">
        <f t="shared" si="60"/>
        <v>-2.7461836915635359E-2</v>
      </c>
      <c r="H499" s="1">
        <f t="shared" si="58"/>
        <v>2.4849999999999692</v>
      </c>
      <c r="I499" s="1">
        <f t="shared" si="53"/>
        <v>0.58139967800747272</v>
      </c>
      <c r="J499" s="1">
        <f t="shared" si="54"/>
        <v>0.1187790166680001</v>
      </c>
      <c r="K499" s="1">
        <f t="shared" si="55"/>
        <v>0.70017869467547278</v>
      </c>
    </row>
    <row r="500" spans="5:11" x14ac:dyDescent="0.25">
      <c r="E500" s="1">
        <f t="shared" si="56"/>
        <v>2.4899999999999691</v>
      </c>
      <c r="F500" s="1">
        <f t="shared" si="57"/>
        <v>7.6804763722451222E-3</v>
      </c>
      <c r="G500" s="1">
        <f t="shared" si="60"/>
        <v>-2.9553725367626665E-2</v>
      </c>
      <c r="H500" s="1">
        <f t="shared" si="58"/>
        <v>2.4899999999999691</v>
      </c>
      <c r="I500" s="1">
        <f t="shared" si="53"/>
        <v>0.56040231439384813</v>
      </c>
      <c r="J500" s="1">
        <f t="shared" si="54"/>
        <v>0.13756407258905323</v>
      </c>
      <c r="K500" s="1">
        <f t="shared" si="55"/>
        <v>0.69796638698290137</v>
      </c>
    </row>
    <row r="501" spans="5:11" x14ac:dyDescent="0.25">
      <c r="E501" s="1">
        <f t="shared" si="56"/>
        <v>2.494999999999969</v>
      </c>
      <c r="F501" s="1">
        <f t="shared" si="57"/>
        <v>7.5276073947958943E-3</v>
      </c>
      <c r="G501" s="1">
        <f t="shared" si="60"/>
        <v>-3.1583260582317384E-2</v>
      </c>
      <c r="H501" s="1">
        <f t="shared" si="58"/>
        <v>2.494999999999969</v>
      </c>
      <c r="I501" s="1">
        <f t="shared" si="53"/>
        <v>0.53831629435676542</v>
      </c>
      <c r="J501" s="1">
        <f t="shared" si="54"/>
        <v>0.15710661996916367</v>
      </c>
      <c r="K501" s="1">
        <f t="shared" si="55"/>
        <v>0.69542291432592906</v>
      </c>
    </row>
    <row r="502" spans="5:11" x14ac:dyDescent="0.25">
      <c r="E502" s="1">
        <f t="shared" si="56"/>
        <v>2.4999999999999689</v>
      </c>
      <c r="F502" s="1">
        <f t="shared" si="57"/>
        <v>7.364751879685833E-3</v>
      </c>
      <c r="G502" s="1">
        <f t="shared" si="60"/>
        <v>-3.3547931804958672E-2</v>
      </c>
      <c r="H502" s="1">
        <f t="shared" si="58"/>
        <v>2.4999999999999689</v>
      </c>
      <c r="I502" s="1">
        <f t="shared" si="53"/>
        <v>0.51527591736869216</v>
      </c>
      <c r="J502" s="1">
        <f t="shared" si="54"/>
        <v>0.17726053722144983</v>
      </c>
      <c r="K502" s="1">
        <f t="shared" si="55"/>
        <v>0.69253645459014201</v>
      </c>
    </row>
    <row r="503" spans="5:11" x14ac:dyDescent="0.25">
      <c r="E503" s="1">
        <f t="shared" si="56"/>
        <v>2.5049999999999688</v>
      </c>
      <c r="F503" s="1">
        <f t="shared" si="57"/>
        <v>7.1922401764703018E-3</v>
      </c>
      <c r="G503" s="1">
        <f t="shared" si="60"/>
        <v>-3.5445347245097868E-2</v>
      </c>
      <c r="H503" s="1">
        <f t="shared" si="58"/>
        <v>2.5049999999999688</v>
      </c>
      <c r="I503" s="1">
        <f t="shared" si="53"/>
        <v>0.49141902818231886</v>
      </c>
      <c r="J503" s="1">
        <f t="shared" si="54"/>
        <v>0.19787869100877681</v>
      </c>
      <c r="K503" s="1">
        <f t="shared" si="55"/>
        <v>0.68929771919109561</v>
      </c>
    </row>
    <row r="504" spans="5:11" x14ac:dyDescent="0.25">
      <c r="E504" s="1">
        <f t="shared" si="56"/>
        <v>2.5099999999999687</v>
      </c>
      <c r="F504" s="1">
        <f t="shared" si="57"/>
        <v>7.0104142908539707E-3</v>
      </c>
      <c r="G504" s="1">
        <f t="shared" si="60"/>
        <v>-3.7273236644444416E-2</v>
      </c>
      <c r="H504" s="1">
        <f t="shared" si="58"/>
        <v>2.5099999999999687</v>
      </c>
      <c r="I504" s="1">
        <f t="shared" si="53"/>
        <v>0.46688613102939103</v>
      </c>
      <c r="J504" s="1">
        <f t="shared" si="54"/>
        <v>0.21881383176755875</v>
      </c>
      <c r="K504" s="1">
        <f t="shared" si="55"/>
        <v>0.68569996279694978</v>
      </c>
    </row>
    <row r="505" spans="5:11" x14ac:dyDescent="0.25">
      <c r="E505" s="1">
        <f t="shared" si="56"/>
        <v>2.5149999999999686</v>
      </c>
      <c r="F505" s="1">
        <f t="shared" si="57"/>
        <v>6.8196272710361267E-3</v>
      </c>
      <c r="G505" s="1">
        <f t="shared" si="60"/>
        <v>-3.9029453640205061E-2</v>
      </c>
      <c r="H505" s="1">
        <f t="shared" si="58"/>
        <v>2.5149999999999686</v>
      </c>
      <c r="I505" s="1">
        <f t="shared" si="53"/>
        <v>0.4418195031006667</v>
      </c>
      <c r="J505" s="1">
        <f t="shared" si="54"/>
        <v>0.23991947460383431</v>
      </c>
      <c r="K505" s="1">
        <f t="shared" si="55"/>
        <v>0.68173897770450098</v>
      </c>
    </row>
    <row r="506" spans="5:11" x14ac:dyDescent="0.25">
      <c r="E506" s="1">
        <f t="shared" si="56"/>
        <v>2.5199999999999685</v>
      </c>
      <c r="F506" s="1">
        <f t="shared" si="57"/>
        <v>6.6202425827542833E-3</v>
      </c>
      <c r="G506" s="1">
        <f t="shared" si="60"/>
        <v>-4.0711977922102627E-2</v>
      </c>
      <c r="H506" s="1">
        <f t="shared" si="58"/>
        <v>2.5199999999999685</v>
      </c>
      <c r="I506" s="1">
        <f t="shared" si="53"/>
        <v>0.41636231261787449</v>
      </c>
      <c r="J506" s="1">
        <f t="shared" si="54"/>
        <v>0.26105076054693904</v>
      </c>
      <c r="K506" s="1">
        <f t="shared" si="55"/>
        <v>0.67741307316481358</v>
      </c>
    </row>
    <row r="507" spans="5:11" x14ac:dyDescent="0.25">
      <c r="E507" s="1">
        <f t="shared" si="56"/>
        <v>2.5249999999999684</v>
      </c>
      <c r="F507" s="1">
        <f t="shared" si="57"/>
        <v>6.4126334740616962E-3</v>
      </c>
      <c r="G507" s="1">
        <f t="shared" si="60"/>
        <v>-4.2318917181611397E-2</v>
      </c>
      <c r="H507" s="1">
        <f t="shared" si="58"/>
        <v>2.5249999999999684</v>
      </c>
      <c r="I507" s="1">
        <f t="shared" si="53"/>
        <v>0.39065774669023751</v>
      </c>
      <c r="J507" s="1">
        <f t="shared" si="54"/>
        <v>0.28206529334929326</v>
      </c>
      <c r="K507" s="1">
        <f t="shared" si="55"/>
        <v>0.67272304003953076</v>
      </c>
    </row>
    <row r="508" spans="5:11" x14ac:dyDescent="0.25">
      <c r="E508" s="1">
        <f t="shared" si="56"/>
        <v>2.5299999999999683</v>
      </c>
      <c r="F508" s="1">
        <f t="shared" si="57"/>
        <v>6.1971823308805893E-3</v>
      </c>
      <c r="G508" s="1">
        <f t="shared" si="60"/>
        <v>-4.3848508852269923E-2</v>
      </c>
      <c r="H508" s="1">
        <f t="shared" si="58"/>
        <v>2.5299999999999683</v>
      </c>
      <c r="I508" s="1">
        <f t="shared" si="53"/>
        <v>0.36484815400069648</v>
      </c>
      <c r="J508" s="1">
        <f t="shared" si="54"/>
        <v>0.30282394724939604</v>
      </c>
      <c r="K508" s="1">
        <f t="shared" si="55"/>
        <v>0.66767210125009258</v>
      </c>
    </row>
    <row r="509" spans="5:11" x14ac:dyDescent="0.25">
      <c r="E509" s="1">
        <f t="shared" si="56"/>
        <v>2.5349999999999682</v>
      </c>
      <c r="F509" s="1">
        <f t="shared" si="57"/>
        <v>5.9742800243778047E-3</v>
      </c>
      <c r="G509" s="1">
        <f t="shared" si="60"/>
        <v>-4.5299121640255909E-2</v>
      </c>
      <c r="H509" s="1">
        <f t="shared" si="58"/>
        <v>2.5349999999999682</v>
      </c>
      <c r="I509" s="1">
        <f t="shared" si="53"/>
        <v>0.3390742071919568</v>
      </c>
      <c r="J509" s="1">
        <f t="shared" si="54"/>
        <v>0.3231916413671454</v>
      </c>
      <c r="K509" s="1">
        <f t="shared" si="55"/>
        <v>0.6622658485591022</v>
      </c>
    </row>
    <row r="510" spans="5:11" x14ac:dyDescent="0.25">
      <c r="E510" s="1">
        <f t="shared" si="56"/>
        <v>2.5399999999999681</v>
      </c>
      <c r="F510" s="1">
        <f t="shared" si="57"/>
        <v>5.7443252512132201E-3</v>
      </c>
      <c r="G510" s="1">
        <f t="shared" si="60"/>
        <v>-4.6669256844726177E-2</v>
      </c>
      <c r="H510" s="1">
        <f t="shared" si="58"/>
        <v>2.5399999999999681</v>
      </c>
      <c r="I510" s="1">
        <f t="shared" si="53"/>
        <v>0.31347408962139534</v>
      </c>
      <c r="J510" s="1">
        <f t="shared" si="54"/>
        <v>0.34303807667414582</v>
      </c>
      <c r="K510" s="1">
        <f t="shared" si="55"/>
        <v>0.6565121662955411</v>
      </c>
    </row>
    <row r="511" spans="5:11" x14ac:dyDescent="0.25">
      <c r="E511" s="1">
        <f t="shared" si="56"/>
        <v>2.544999999999968</v>
      </c>
      <c r="F511" s="1">
        <f t="shared" si="57"/>
        <v>5.507723867712264E-3</v>
      </c>
      <c r="G511" s="1">
        <f t="shared" si="60"/>
        <v>-4.7957549467750105E-2</v>
      </c>
      <c r="H511" s="1">
        <f t="shared" si="58"/>
        <v>2.544999999999968</v>
      </c>
      <c r="I511" s="1">
        <f t="shared" si="53"/>
        <v>0.2881827109281897</v>
      </c>
      <c r="J511" s="1">
        <f t="shared" si="54"/>
        <v>0.36223843177489246</v>
      </c>
      <c r="K511" s="1">
        <f t="shared" si="55"/>
        <v>0.65042114270308216</v>
      </c>
    </row>
    <row r="512" spans="5:11" x14ac:dyDescent="0.25">
      <c r="E512" s="1">
        <f t="shared" si="56"/>
        <v>2.5499999999999678</v>
      </c>
      <c r="F512" s="1">
        <f t="shared" si="57"/>
        <v>5.2648882190146785E-3</v>
      </c>
      <c r="G512" s="1">
        <f t="shared" si="60"/>
        <v>-4.9162769113977219E-2</v>
      </c>
      <c r="H512" s="1">
        <f t="shared" si="58"/>
        <v>2.5499999999999678</v>
      </c>
      <c r="I512" s="1">
        <f t="shared" si="53"/>
        <v>0.26333095560783576</v>
      </c>
      <c r="J512" s="1">
        <f t="shared" si="54"/>
        <v>0.38067401404529155</v>
      </c>
      <c r="K512" s="1">
        <f t="shared" si="55"/>
        <v>0.64400496965312737</v>
      </c>
    </row>
    <row r="513" spans="5:11" x14ac:dyDescent="0.25">
      <c r="E513" s="1">
        <f t="shared" si="56"/>
        <v>2.5549999999999677</v>
      </c>
      <c r="F513" s="1">
        <f t="shared" si="57"/>
        <v>5.0162364642496963E-3</v>
      </c>
      <c r="G513" s="1">
        <f t="shared" si="60"/>
        <v>-5.028382068049661E-2</v>
      </c>
      <c r="H513" s="1">
        <f t="shared" si="58"/>
        <v>2.5549999999999677</v>
      </c>
      <c r="I513" s="1">
        <f t="shared" si="53"/>
        <v>0.23904496852004881</v>
      </c>
      <c r="J513" s="1">
        <f t="shared" si="54"/>
        <v>0.39823286300096333</v>
      </c>
      <c r="K513" s="1">
        <f t="shared" si="55"/>
        <v>0.63727783152101214</v>
      </c>
    </row>
    <row r="514" spans="5:11" x14ac:dyDescent="0.25">
      <c r="E514" s="1">
        <f t="shared" si="56"/>
        <v>2.5599999999999676</v>
      </c>
      <c r="F514" s="1">
        <f t="shared" si="57"/>
        <v>4.7621918987848155E-3</v>
      </c>
      <c r="G514" s="1">
        <f t="shared" si="60"/>
        <v>-5.1319744837657263E-2</v>
      </c>
      <c r="H514" s="1">
        <f t="shared" si="58"/>
        <v>2.5599999999999676</v>
      </c>
      <c r="I514" s="1">
        <f t="shared" ref="I514:I577" si="61">C$5/2*F514^2</f>
        <v>0.21544548096809141</v>
      </c>
      <c r="J514" s="1">
        <f t="shared" ref="J514:J577" si="62">C$4/2*G514^2</f>
        <v>0.41481030310685424</v>
      </c>
      <c r="K514" s="1">
        <f t="shared" si="55"/>
        <v>0.63025578407494565</v>
      </c>
    </row>
    <row r="515" spans="5:11" x14ac:dyDescent="0.25">
      <c r="E515" s="1">
        <f t="shared" si="56"/>
        <v>2.5649999999999675</v>
      </c>
      <c r="F515" s="1">
        <f t="shared" si="57"/>
        <v>4.5031822745911056E-3</v>
      </c>
      <c r="G515" s="1">
        <f t="shared" si="60"/>
        <v>-5.2269718301922688E-2</v>
      </c>
      <c r="H515" s="1">
        <f t="shared" si="58"/>
        <v>2.5649999999999675</v>
      </c>
      <c r="I515" s="1">
        <f t="shared" si="61"/>
        <v>0.19264718068281947</v>
      </c>
      <c r="J515" s="1">
        <f t="shared" si="62"/>
        <v>0.43030944358957035</v>
      </c>
      <c r="K515" s="1">
        <f t="shared" ref="K515:K578" si="63">J515+I515</f>
        <v>0.62295662427238985</v>
      </c>
    </row>
    <row r="516" spans="5:11" x14ac:dyDescent="0.25">
      <c r="E516" s="1">
        <f t="shared" ref="E516:E579" si="64">E515+0.005</f>
        <v>2.5699999999999674</v>
      </c>
      <c r="F516" s="1">
        <f t="shared" ref="F516:F579" si="65">C$2*EXP(-C$3/(2*C$4)*H516)*COS(C$7*H516)</f>
        <v>4.2396391197611098E-3</v>
      </c>
      <c r="G516" s="1">
        <f t="shared" si="60"/>
        <v>-5.3133053902140695E-2</v>
      </c>
      <c r="H516" s="1">
        <f t="shared" ref="H516:H579" si="66">H515+0.005</f>
        <v>2.5699999999999674</v>
      </c>
      <c r="I516" s="1">
        <f t="shared" si="61"/>
        <v>0.17075812872518323</v>
      </c>
      <c r="J516" s="1">
        <f t="shared" si="62"/>
        <v>0.44464162317242667</v>
      </c>
      <c r="K516" s="1">
        <f t="shared" si="63"/>
        <v>0.61539975189760987</v>
      </c>
    </row>
    <row r="517" spans="5:11" x14ac:dyDescent="0.25">
      <c r="E517" s="1">
        <f t="shared" si="64"/>
        <v>2.5749999999999673</v>
      </c>
      <c r="F517" s="1">
        <f t="shared" si="65"/>
        <v>3.9719970582085947E-3</v>
      </c>
      <c r="G517" s="1">
        <f t="shared" si="60"/>
        <v>-5.3909200440903311E-2</v>
      </c>
      <c r="H517" s="1">
        <f t="shared" si="66"/>
        <v>2.5749999999999673</v>
      </c>
      <c r="I517" s="1">
        <f t="shared" si="61"/>
        <v>0.14987922598896844</v>
      </c>
      <c r="J517" s="1">
        <f t="shared" si="62"/>
        <v>0.45772679801795463</v>
      </c>
      <c r="K517" s="1">
        <f t="shared" si="63"/>
        <v>0.6076060240069231</v>
      </c>
    </row>
    <row r="518" spans="5:11" x14ac:dyDescent="0.25">
      <c r="E518" s="1">
        <f t="shared" si="64"/>
        <v>2.5799999999999672</v>
      </c>
      <c r="F518" s="1">
        <f t="shared" si="65"/>
        <v>3.70069313056957E-3</v>
      </c>
      <c r="G518" s="1">
        <f t="shared" si="60"/>
        <v>-5.4597742352967889E-2</v>
      </c>
      <c r="H518" s="1">
        <f t="shared" si="66"/>
        <v>2.5799999999999672</v>
      </c>
      <c r="I518" s="1">
        <f t="shared" si="61"/>
        <v>0.13010373164312564</v>
      </c>
      <c r="J518" s="1">
        <f t="shared" si="62"/>
        <v>0.46949387153146754</v>
      </c>
      <c r="K518" s="1">
        <f t="shared" si="63"/>
        <v>0.59959760317459321</v>
      </c>
    </row>
    <row r="519" spans="5:11" x14ac:dyDescent="0.25">
      <c r="E519" s="1">
        <f t="shared" si="64"/>
        <v>2.5849999999999671</v>
      </c>
      <c r="F519" s="1">
        <f t="shared" si="65"/>
        <v>3.4261661173141328E-3</v>
      </c>
      <c r="G519" s="1">
        <f t="shared" si="60"/>
        <v>-5.519839916299512E-2</v>
      </c>
      <c r="H519" s="1">
        <f t="shared" si="66"/>
        <v>2.5849999999999671</v>
      </c>
      <c r="I519" s="1">
        <f t="shared" si="61"/>
        <v>0.1115168355025983</v>
      </c>
      <c r="J519" s="1">
        <f t="shared" si="62"/>
        <v>0.47988096504978112</v>
      </c>
      <c r="K519" s="1">
        <f t="shared" si="63"/>
        <v>0.59139780055237945</v>
      </c>
    </row>
    <row r="520" spans="5:11" x14ac:dyDescent="0.25">
      <c r="E520" s="1">
        <f t="shared" si="64"/>
        <v>2.589999999999967</v>
      </c>
      <c r="F520" s="1">
        <f t="shared" si="65"/>
        <v>3.1488558650658938E-3</v>
      </c>
      <c r="G520" s="1">
        <f t="shared" si="60"/>
        <v>-5.5711024745146276E-2</v>
      </c>
      <c r="H520" s="1">
        <f t="shared" si="66"/>
        <v>2.589999999999967</v>
      </c>
      <c r="I520" s="1">
        <f t="shared" si="61"/>
        <v>9.4195285960118849E-2</v>
      </c>
      <c r="J520" s="1">
        <f t="shared" si="62"/>
        <v>0.48883562880930231</v>
      </c>
      <c r="K520" s="1">
        <f t="shared" si="63"/>
        <v>0.58303091476942115</v>
      </c>
    </row>
    <row r="521" spans="5:11" x14ac:dyDescent="0.25">
      <c r="E521" s="1">
        <f t="shared" si="64"/>
        <v>2.5949999999999669</v>
      </c>
      <c r="F521" s="1">
        <f t="shared" si="65"/>
        <v>2.869202617113042E-3</v>
      </c>
      <c r="G521" s="1">
        <f t="shared" si="60"/>
        <v>-5.6135606387352134E-2</v>
      </c>
      <c r="H521" s="1">
        <f t="shared" si="66"/>
        <v>2.5949999999999669</v>
      </c>
      <c r="I521" s="1">
        <f t="shared" si="61"/>
        <v>7.8207074751459132E-2</v>
      </c>
      <c r="J521" s="1">
        <f t="shared" si="62"/>
        <v>0.49631499295492748</v>
      </c>
      <c r="K521" s="1">
        <f t="shared" si="63"/>
        <v>0.57452206770638659</v>
      </c>
    </row>
    <row r="522" spans="5:11" x14ac:dyDescent="0.25">
      <c r="E522" s="1">
        <f t="shared" si="64"/>
        <v>2.5999999999999668</v>
      </c>
      <c r="F522" s="1">
        <f t="shared" si="65"/>
        <v>2.5876463490800399E-3</v>
      </c>
      <c r="G522" s="1">
        <f t="shared" si="60"/>
        <v>-5.6472263663339309E-2</v>
      </c>
      <c r="H522" s="1">
        <f t="shared" si="66"/>
        <v>2.5999999999999668</v>
      </c>
      <c r="I522" s="1">
        <f t="shared" si="61"/>
        <v>6.3611179465118961E-2</v>
      </c>
      <c r="J522" s="1">
        <f t="shared" si="62"/>
        <v>0.50228585871371989</v>
      </c>
      <c r="K522" s="1">
        <f t="shared" si="63"/>
        <v>0.56589703817883885</v>
      </c>
    </row>
    <row r="523" spans="5:11" x14ac:dyDescent="0.25">
      <c r="E523" s="1">
        <f t="shared" si="64"/>
        <v>2.6049999999999667</v>
      </c>
      <c r="F523" s="1">
        <f t="shared" si="65"/>
        <v>2.3046261107127499E-3</v>
      </c>
      <c r="G523" s="1">
        <f t="shared" si="60"/>
        <v>-5.6721247115760043E-2</v>
      </c>
      <c r="H523" s="1">
        <f t="shared" si="66"/>
        <v>2.6049999999999667</v>
      </c>
      <c r="I523" s="1">
        <f t="shared" si="61"/>
        <v>5.0457364346700277E-2</v>
      </c>
      <c r="J523" s="1">
        <f t="shared" si="62"/>
        <v>0.50672473021282094</v>
      </c>
      <c r="K523" s="1">
        <f t="shared" si="63"/>
        <v>0.55718209455952117</v>
      </c>
    </row>
    <row r="524" spans="5:11" x14ac:dyDescent="0.25">
      <c r="E524" s="1">
        <f t="shared" si="64"/>
        <v>2.6099999999999666</v>
      </c>
      <c r="F524" s="1">
        <f t="shared" si="65"/>
        <v>2.0205793747129367E-3</v>
      </c>
      <c r="G524" s="1">
        <f t="shared" si="60"/>
        <v>-5.6882936754025226E-2</v>
      </c>
      <c r="H524" s="1">
        <f t="shared" si="66"/>
        <v>2.6099999999999666</v>
      </c>
      <c r="I524" s="1">
        <f t="shared" si="61"/>
        <v>3.878603959039556E-2</v>
      </c>
      <c r="J524" s="1">
        <f t="shared" si="62"/>
        <v>0.50961778776758337</v>
      </c>
      <c r="K524" s="1">
        <f t="shared" si="63"/>
        <v>0.54840382735797899</v>
      </c>
    </row>
    <row r="525" spans="5:11" x14ac:dyDescent="0.25">
      <c r="E525" s="1">
        <f t="shared" si="64"/>
        <v>2.6149999999999665</v>
      </c>
      <c r="F525" s="1">
        <f t="shared" si="65"/>
        <v>1.7359413935386513E-3</v>
      </c>
      <c r="G525" s="1">
        <f t="shared" si="60"/>
        <v>-5.6957840370691099E-2</v>
      </c>
      <c r="H525" s="1">
        <f t="shared" si="66"/>
        <v>2.6149999999999665</v>
      </c>
      <c r="I525" s="1">
        <f t="shared" si="61"/>
        <v>2.8628178957108688E-2</v>
      </c>
      <c r="J525" s="1">
        <f t="shared" si="62"/>
        <v>0.51096080380166775</v>
      </c>
      <c r="K525" s="1">
        <f t="shared" si="63"/>
        <v>0.53958898275877643</v>
      </c>
    </row>
    <row r="526" spans="5:11" x14ac:dyDescent="0.25">
      <c r="E526" s="1">
        <f t="shared" si="64"/>
        <v>2.6199999999999664</v>
      </c>
      <c r="F526" s="1">
        <f t="shared" si="65"/>
        <v>1.4511445650679626E-3</v>
      </c>
      <c r="G526" s="1">
        <f t="shared" si="60"/>
        <v>-5.6946591680485152E-2</v>
      </c>
      <c r="H526" s="1">
        <f t="shared" si="66"/>
        <v>2.6199999999999664</v>
      </c>
      <c r="I526" s="1">
        <f t="shared" si="61"/>
        <v>2.0005295212899721E-2</v>
      </c>
      <c r="J526" s="1">
        <f t="shared" si="62"/>
        <v>0.5107590028837643</v>
      </c>
      <c r="K526" s="1">
        <f t="shared" si="63"/>
        <v>0.53076429809666403</v>
      </c>
    </row>
    <row r="527" spans="5:11" x14ac:dyDescent="0.25">
      <c r="E527" s="1">
        <f t="shared" si="64"/>
        <v>2.6249999999999662</v>
      </c>
      <c r="F527" s="1">
        <f t="shared" si="65"/>
        <v>1.1666178080018694E-3</v>
      </c>
      <c r="G527" s="1">
        <f t="shared" si="60"/>
        <v>-5.6849948286291245E-2</v>
      </c>
      <c r="H527" s="1">
        <f t="shared" si="66"/>
        <v>2.6249999999999662</v>
      </c>
      <c r="I527" s="1">
        <f t="shared" si="61"/>
        <v>1.2929472544497323E-2</v>
      </c>
      <c r="J527" s="1">
        <f t="shared" si="62"/>
        <v>0.50902686767425331</v>
      </c>
      <c r="K527" s="1">
        <f t="shared" si="63"/>
        <v>0.52195634021875059</v>
      </c>
    </row>
    <row r="528" spans="5:11" x14ac:dyDescent="0.25">
      <c r="E528" s="1">
        <f t="shared" si="64"/>
        <v>2.6299999999999661</v>
      </c>
      <c r="F528" s="1">
        <f t="shared" si="65"/>
        <v>8.8278594786072684E-4</v>
      </c>
      <c r="G528" s="1">
        <f t="shared" si="60"/>
        <v>-5.6668789476634625E-2</v>
      </c>
      <c r="H528" s="1">
        <f t="shared" si="66"/>
        <v>2.6299999999999661</v>
      </c>
      <c r="I528" s="1">
        <f t="shared" si="61"/>
        <v>7.4034547825334385E-3</v>
      </c>
      <c r="J528" s="1">
        <f t="shared" si="62"/>
        <v>0.50578789286767378</v>
      </c>
      <c r="K528" s="1">
        <f t="shared" si="63"/>
        <v>0.51319134765020724</v>
      </c>
    </row>
    <row r="529" spans="5:11" x14ac:dyDescent="0.25">
      <c r="E529" s="1">
        <f t="shared" si="64"/>
        <v>2.634999999999966</v>
      </c>
      <c r="F529" s="1">
        <f t="shared" si="65"/>
        <v>6.0006911440437405E-4</v>
      </c>
      <c r="G529" s="1">
        <f t="shared" si="60"/>
        <v>-5.6404113859422261E-2</v>
      </c>
      <c r="H529" s="1">
        <f t="shared" si="66"/>
        <v>2.634999999999966</v>
      </c>
      <c r="I529" s="1">
        <f t="shared" si="61"/>
        <v>3.4207879495894728E-3</v>
      </c>
      <c r="J529" s="1">
        <f t="shared" si="62"/>
        <v>0.50107428949200061</v>
      </c>
      <c r="K529" s="1">
        <f t="shared" si="63"/>
        <v>0.50449507744159006</v>
      </c>
    </row>
    <row r="530" spans="5:11" x14ac:dyDescent="0.25">
      <c r="E530" s="1">
        <f t="shared" si="64"/>
        <v>2.6399999999999659</v>
      </c>
      <c r="F530" s="1">
        <f t="shared" si="65"/>
        <v>3.1888215128276305E-4</v>
      </c>
      <c r="G530" s="1">
        <f t="shared" si="60"/>
        <v>-5.6057036836898999E-2</v>
      </c>
      <c r="H530" s="1">
        <f t="shared" si="66"/>
        <v>2.6399999999999659</v>
      </c>
      <c r="I530" s="1">
        <f t="shared" si="61"/>
        <v>9.6601535086386831E-4</v>
      </c>
      <c r="J530" s="1">
        <f t="shared" si="62"/>
        <v>0.49492664218201859</v>
      </c>
      <c r="K530" s="1">
        <f t="shared" si="63"/>
        <v>0.49589265753288247</v>
      </c>
    </row>
    <row r="531" spans="5:11" x14ac:dyDescent="0.25">
      <c r="E531" s="1">
        <f t="shared" si="64"/>
        <v>2.6449999999999658</v>
      </c>
      <c r="F531" s="1">
        <f t="shared" si="65"/>
        <v>3.9634038698062319E-5</v>
      </c>
      <c r="G531" s="1">
        <f t="shared" si="60"/>
        <v>-5.5628787926974822E-2</v>
      </c>
      <c r="H531" s="1">
        <f t="shared" si="66"/>
        <v>2.6449999999999658</v>
      </c>
      <c r="I531" s="1">
        <f t="shared" si="61"/>
        <v>1.4923141723435265E-5</v>
      </c>
      <c r="J531" s="1">
        <f t="shared" si="62"/>
        <v>0.4873935222803335</v>
      </c>
      <c r="K531" s="1">
        <f t="shared" si="63"/>
        <v>0.48740844542205691</v>
      </c>
    </row>
    <row r="532" spans="5:11" x14ac:dyDescent="0.25">
      <c r="E532" s="1">
        <f t="shared" si="64"/>
        <v>2.6499999999999657</v>
      </c>
      <c r="F532" s="1">
        <f t="shared" si="65"/>
        <v>-2.3727267016702329E-4</v>
      </c>
      <c r="G532" s="1">
        <f t="shared" si="60"/>
        <v>-5.512070793626607E-2</v>
      </c>
      <c r="H532" s="1">
        <f t="shared" si="66"/>
        <v>2.6499999999999657</v>
      </c>
      <c r="I532" s="1">
        <f t="shared" si="61"/>
        <v>5.3483404007779577E-4</v>
      </c>
      <c r="J532" s="1">
        <f t="shared" si="62"/>
        <v>0.47853105983473543</v>
      </c>
      <c r="K532" s="1">
        <f t="shared" si="63"/>
        <v>0.47906589387481324</v>
      </c>
    </row>
    <row r="533" spans="5:11" x14ac:dyDescent="0.25">
      <c r="E533" s="1">
        <f t="shared" si="64"/>
        <v>2.6549999999999656</v>
      </c>
      <c r="F533" s="1">
        <f t="shared" si="65"/>
        <v>-5.1144239822662916E-4</v>
      </c>
      <c r="G533" s="1">
        <f t="shared" si="60"/>
        <v>-5.4534245990369337E-2</v>
      </c>
      <c r="H533" s="1">
        <f t="shared" si="66"/>
        <v>2.6549999999999656</v>
      </c>
      <c r="I533" s="1">
        <f t="shared" si="61"/>
        <v>2.4849466036861566E-3</v>
      </c>
      <c r="J533" s="1">
        <f t="shared" si="62"/>
        <v>0.46840247775375299</v>
      </c>
      <c r="K533" s="1">
        <f t="shared" si="63"/>
        <v>0.47088742435743913</v>
      </c>
    </row>
    <row r="534" spans="5:11" x14ac:dyDescent="0.25">
      <c r="E534" s="1">
        <f t="shared" si="64"/>
        <v>2.6599999999999655</v>
      </c>
      <c r="F534" s="1">
        <f t="shared" si="65"/>
        <v>-7.8248707837562674E-4</v>
      </c>
      <c r="G534" s="1">
        <f t="shared" si="60"/>
        <v>-5.3870956427053522E-2</v>
      </c>
      <c r="H534" s="1">
        <f t="shared" si="66"/>
        <v>2.6599999999999655</v>
      </c>
      <c r="I534" s="1">
        <f t="shared" si="61"/>
        <v>5.81671726433583E-3</v>
      </c>
      <c r="J534" s="1">
        <f t="shared" si="62"/>
        <v>0.45707759155256611</v>
      </c>
      <c r="K534" s="1">
        <f t="shared" si="63"/>
        <v>0.46289430881690197</v>
      </c>
    </row>
    <row r="535" spans="5:11" x14ac:dyDescent="0.25">
      <c r="E535" s="1">
        <f t="shared" si="64"/>
        <v>2.6649999999999654</v>
      </c>
      <c r="F535" s="1">
        <f t="shared" si="65"/>
        <v>-1.0500266715087641E-3</v>
      </c>
      <c r="G535" s="1">
        <f t="shared" si="60"/>
        <v>-5.3132495558213304E-2</v>
      </c>
      <c r="H535" s="1">
        <f t="shared" si="66"/>
        <v>2.6649999999999654</v>
      </c>
      <c r="I535" s="1">
        <f t="shared" si="61"/>
        <v>1.0474282103357851E-2</v>
      </c>
      <c r="J535" s="1">
        <f t="shared" si="62"/>
        <v>0.44463227826836016</v>
      </c>
      <c r="K535" s="1">
        <f t="shared" si="63"/>
        <v>0.45510656037171804</v>
      </c>
    </row>
    <row r="536" spans="5:11" x14ac:dyDescent="0.25">
      <c r="E536" s="1">
        <f t="shared" si="64"/>
        <v>2.6699999999999653</v>
      </c>
      <c r="F536" s="1">
        <f t="shared" si="65"/>
        <v>-1.313689668034076E-3</v>
      </c>
      <c r="G536" s="1">
        <f t="shared" si="60"/>
        <v>-5.2320618306572982E-2</v>
      </c>
      <c r="H536" s="1">
        <f t="shared" si="66"/>
        <v>2.6699999999999653</v>
      </c>
      <c r="I536" s="1">
        <f t="shared" si="61"/>
        <v>1.6394915167045068E-2</v>
      </c>
      <c r="J536" s="1">
        <f t="shared" si="62"/>
        <v>0.43114791824718074</v>
      </c>
      <c r="K536" s="1">
        <f t="shared" si="63"/>
        <v>0.44754283341422579</v>
      </c>
    </row>
    <row r="537" spans="5:11" x14ac:dyDescent="0.25">
      <c r="E537" s="1">
        <f t="shared" si="64"/>
        <v>2.6749999999999652</v>
      </c>
      <c r="F537" s="1">
        <f t="shared" si="65"/>
        <v>-1.5731135722691731E-3</v>
      </c>
      <c r="G537" s="1">
        <f t="shared" si="60"/>
        <v>-5.143717472326724E-2</v>
      </c>
      <c r="H537" s="1">
        <f t="shared" si="66"/>
        <v>2.6749999999999652</v>
      </c>
      <c r="I537" s="1">
        <f t="shared" si="61"/>
        <v>2.3509519956946053E-2</v>
      </c>
      <c r="J537" s="1">
        <f t="shared" si="62"/>
        <v>0.41671081360312778</v>
      </c>
      <c r="K537" s="1">
        <f t="shared" si="63"/>
        <v>0.44022033356007384</v>
      </c>
    </row>
    <row r="538" spans="5:11" x14ac:dyDescent="0.25">
      <c r="E538" s="1">
        <f t="shared" si="64"/>
        <v>2.6799999999999651</v>
      </c>
      <c r="F538" s="1">
        <f t="shared" si="65"/>
        <v>-1.8279453691408835E-3</v>
      </c>
      <c r="G538" s="1">
        <f t="shared" si="60"/>
        <v>-5.0484106392550646E-2</v>
      </c>
      <c r="H538" s="1">
        <f t="shared" si="66"/>
        <v>2.6799999999999651</v>
      </c>
      <c r="I538" s="1">
        <f t="shared" si="61"/>
        <v>3.1743150589354209E-2</v>
      </c>
      <c r="J538" s="1">
        <f t="shared" si="62"/>
        <v>0.40141158722506376</v>
      </c>
      <c r="K538" s="1">
        <f t="shared" si="63"/>
        <v>0.43315473781441799</v>
      </c>
    </row>
    <row r="539" spans="5:11" x14ac:dyDescent="0.25">
      <c r="E539" s="1">
        <f t="shared" si="64"/>
        <v>2.684999999999965</v>
      </c>
      <c r="F539" s="1">
        <f t="shared" si="65"/>
        <v>-2.0778419726393722E-3</v>
      </c>
      <c r="G539" s="1">
        <f t="shared" si="60"/>
        <v>-4.9463442730003755E-2</v>
      </c>
      <c r="H539" s="1">
        <f t="shared" si="66"/>
        <v>2.684999999999965</v>
      </c>
      <c r="I539" s="1">
        <f t="shared" si="61"/>
        <v>4.1015559000987842E-2</v>
      </c>
      <c r="J539" s="1">
        <f t="shared" si="62"/>
        <v>0.38534456625593694</v>
      </c>
      <c r="K539" s="1">
        <f t="shared" si="63"/>
        <v>0.42636012525692479</v>
      </c>
    </row>
    <row r="540" spans="5:11" x14ac:dyDescent="0.25">
      <c r="E540" s="1">
        <f t="shared" si="64"/>
        <v>2.6899999999999649</v>
      </c>
      <c r="F540" s="1">
        <f t="shared" si="65"/>
        <v>-2.3224706555105088E-3</v>
      </c>
      <c r="G540" s="1">
        <f t="shared" si="60"/>
        <v>-4.8377297180709239E-2</v>
      </c>
      <c r="H540" s="1">
        <f t="shared" si="66"/>
        <v>2.6899999999999649</v>
      </c>
      <c r="I540" s="1">
        <f t="shared" si="61"/>
        <v>5.1241764484220416E-2</v>
      </c>
      <c r="J540" s="1">
        <f t="shared" si="62"/>
        <v>0.36860715399542865</v>
      </c>
      <c r="K540" s="1">
        <f t="shared" si="63"/>
        <v>0.41984891847964906</v>
      </c>
    </row>
    <row r="541" spans="5:11" x14ac:dyDescent="0.25">
      <c r="E541" s="1">
        <f t="shared" si="64"/>
        <v>2.6949999999999648</v>
      </c>
      <c r="F541" s="1">
        <f t="shared" si="65"/>
        <v>-2.5615094597028214E-3</v>
      </c>
      <c r="G541" s="1">
        <f t="shared" si="60"/>
        <v>-4.7227863323965037E-2</v>
      </c>
      <c r="H541" s="1">
        <f t="shared" si="66"/>
        <v>2.6949999999999648</v>
      </c>
      <c r="I541" s="1">
        <f t="shared" si="61"/>
        <v>6.2332641765396879E-2</v>
      </c>
      <c r="J541" s="1">
        <f t="shared" si="62"/>
        <v>0.35129919417817174</v>
      </c>
      <c r="K541" s="1">
        <f t="shared" si="63"/>
        <v>0.41363183594356862</v>
      </c>
    </row>
    <row r="542" spans="5:11" x14ac:dyDescent="0.25">
      <c r="E542" s="1">
        <f t="shared" si="64"/>
        <v>2.6999999999999647</v>
      </c>
      <c r="F542" s="1">
        <f t="shared" si="65"/>
        <v>-2.7946475871179544E-3</v>
      </c>
      <c r="G542" s="1">
        <f t="shared" si="60"/>
        <v>-4.601741089118664E-2</v>
      </c>
      <c r="H542" s="1">
        <f t="shared" si="66"/>
        <v>2.6999999999999647</v>
      </c>
      <c r="I542" s="1">
        <f t="shared" si="61"/>
        <v>7.419552379374994E-2</v>
      </c>
      <c r="J542" s="1">
        <f t="shared" si="62"/>
        <v>0.33352233155770772</v>
      </c>
      <c r="K542" s="1">
        <f t="shared" si="63"/>
        <v>0.40771785535145766</v>
      </c>
    </row>
    <row r="543" spans="5:11" x14ac:dyDescent="0.25">
      <c r="E543" s="1">
        <f t="shared" si="64"/>
        <v>2.7049999999999645</v>
      </c>
      <c r="F543" s="1">
        <f t="shared" si="65"/>
        <v>-3.0215857702478575E-3</v>
      </c>
      <c r="G543" s="1">
        <f t="shared" si="60"/>
        <v>-4.4748281703722227E-2</v>
      </c>
      <c r="H543" s="1">
        <f t="shared" si="66"/>
        <v>2.7049999999999645</v>
      </c>
      <c r="I543" s="1">
        <f t="shared" si="61"/>
        <v>8.6734815386161221E-2</v>
      </c>
      <c r="J543" s="1">
        <f t="shared" si="62"/>
        <v>0.31537937268111982</v>
      </c>
      <c r="K543" s="1">
        <f t="shared" si="63"/>
        <v>0.40211418806728105</v>
      </c>
    </row>
    <row r="544" spans="5:11" x14ac:dyDescent="0.25">
      <c r="E544" s="1">
        <f t="shared" si="64"/>
        <v>2.7099999999999644</v>
      </c>
      <c r="F544" s="1">
        <f t="shared" si="65"/>
        <v>-3.2420366223148284E-3</v>
      </c>
      <c r="G544" s="1">
        <f t="shared" si="60"/>
        <v>-4.342288553736811E-2</v>
      </c>
      <c r="H544" s="1">
        <f t="shared" si="66"/>
        <v>2.7099999999999644</v>
      </c>
      <c r="I544" s="1">
        <f t="shared" si="61"/>
        <v>9.985261387409014E-2</v>
      </c>
      <c r="J544" s="1">
        <f t="shared" si="62"/>
        <v>0.29697365067164117</v>
      </c>
      <c r="K544" s="1">
        <f t="shared" si="63"/>
        <v>0.39682626454573133</v>
      </c>
    </row>
    <row r="545" spans="5:11" x14ac:dyDescent="0.25">
      <c r="E545" s="1">
        <f t="shared" si="64"/>
        <v>2.7149999999999643</v>
      </c>
      <c r="F545" s="1">
        <f t="shared" si="65"/>
        <v>-3.4557249665651303E-3</v>
      </c>
      <c r="G545" s="1">
        <f t="shared" ref="G545:G583" si="67">-(C$2*C$3/(2*C$4))*EXP(-C$3/(2*C$4)*H545)*COS(C$7*H545)-(C$7*C$2)*EXP(-C$3/(2*C$4)*H545)*SIN(C$7*H545)</f>
        <v>-4.2043695920423119E-2</v>
      </c>
      <c r="H545" s="1">
        <f t="shared" si="66"/>
        <v>2.7149999999999643</v>
      </c>
      <c r="I545" s="1">
        <f t="shared" si="61"/>
        <v>0.11344933292314492</v>
      </c>
      <c r="J545" s="1">
        <f t="shared" si="62"/>
        <v>0.27840839774721804</v>
      </c>
      <c r="K545" s="1">
        <f t="shared" si="63"/>
        <v>0.39185773067036295</v>
      </c>
    </row>
    <row r="546" spans="5:11" x14ac:dyDescent="0.25">
      <c r="E546" s="1">
        <f t="shared" si="64"/>
        <v>2.7199999999999642</v>
      </c>
      <c r="F546" s="1">
        <f t="shared" si="65"/>
        <v>-3.6623881444011646E-3</v>
      </c>
      <c r="G546" s="1">
        <f t="shared" si="67"/>
        <v>-4.0613245872160975E-2</v>
      </c>
      <c r="H546" s="1">
        <f t="shared" si="66"/>
        <v>2.7199999999999642</v>
      </c>
      <c r="I546" s="1">
        <f t="shared" si="61"/>
        <v>0.12742432574237697</v>
      </c>
      <c r="J546" s="1">
        <f t="shared" si="62"/>
        <v>0.25978612909293458</v>
      </c>
      <c r="K546" s="1">
        <f t="shared" si="63"/>
        <v>0.38721045483531158</v>
      </c>
    </row>
    <row r="547" spans="5:11" x14ac:dyDescent="0.25">
      <c r="E547" s="1">
        <f t="shared" si="64"/>
        <v>2.7249999999999641</v>
      </c>
      <c r="F547" s="1">
        <f t="shared" si="65"/>
        <v>-3.8617763020712148E-3</v>
      </c>
      <c r="G547" s="1">
        <f t="shared" si="67"/>
        <v>-3.9134123588631886E-2</v>
      </c>
      <c r="H547" s="1">
        <f t="shared" si="66"/>
        <v>2.7249999999999641</v>
      </c>
      <c r="I547" s="1">
        <f t="shared" si="61"/>
        <v>0.14167650396876885</v>
      </c>
      <c r="J547" s="1">
        <f t="shared" si="62"/>
        <v>0.24120804157542453</v>
      </c>
      <c r="K547" s="1">
        <f t="shared" si="63"/>
        <v>0.38288454554419338</v>
      </c>
    </row>
    <row r="548" spans="5:11" x14ac:dyDescent="0.25">
      <c r="E548" s="1">
        <f t="shared" si="64"/>
        <v>2.729999999999964</v>
      </c>
      <c r="F548" s="1">
        <f t="shared" si="65"/>
        <v>-4.0536526556711871E-3</v>
      </c>
      <c r="G548" s="1">
        <f t="shared" si="67"/>
        <v>-3.7608968082721177E-2</v>
      </c>
      <c r="H548" s="1">
        <f t="shared" si="66"/>
        <v>2.729999999999964</v>
      </c>
      <c r="I548" s="1">
        <f t="shared" si="61"/>
        <v>0.15610494860188565</v>
      </c>
      <c r="J548" s="1">
        <f t="shared" si="62"/>
        <v>0.22277343063892457</v>
      </c>
      <c r="K548" s="1">
        <f t="shared" si="63"/>
        <v>0.37887837924081025</v>
      </c>
    </row>
    <row r="549" spans="5:11" x14ac:dyDescent="0.25">
      <c r="E549" s="1">
        <f t="shared" si="64"/>
        <v>2.7349999999999639</v>
      </c>
      <c r="F549" s="1">
        <f t="shared" si="65"/>
        <v>-4.2377937342465977E-3</v>
      </c>
      <c r="G549" s="1">
        <f t="shared" si="67"/>
        <v>-3.6040464785405027E-2</v>
      </c>
      <c r="H549" s="1">
        <f t="shared" si="66"/>
        <v>2.7349999999999639</v>
      </c>
      <c r="I549" s="1">
        <f t="shared" si="61"/>
        <v>0.17060950947318737</v>
      </c>
      <c r="J549" s="1">
        <f t="shared" si="62"/>
        <v>0.20457912855681312</v>
      </c>
      <c r="K549" s="1">
        <f t="shared" si="63"/>
        <v>0.37518863803000047</v>
      </c>
    </row>
    <row r="550" spans="5:11" x14ac:dyDescent="0.25">
      <c r="E550" s="1">
        <f t="shared" si="64"/>
        <v>2.7399999999999638</v>
      </c>
      <c r="F550" s="1">
        <f t="shared" si="65"/>
        <v>-4.413989600818409E-3</v>
      </c>
      <c r="G550" s="1">
        <f t="shared" si="67"/>
        <v>-3.4431341115139354E-2</v>
      </c>
      <c r="H550" s="1">
        <f t="shared" si="66"/>
        <v>2.7399999999999638</v>
      </c>
      <c r="I550" s="1">
        <f t="shared" si="61"/>
        <v>0.18509138986326407</v>
      </c>
      <c r="J550" s="1">
        <f t="shared" si="62"/>
        <v>0.186718967030466</v>
      </c>
      <c r="K550" s="1">
        <f t="shared" si="63"/>
        <v>0.3718103568937301</v>
      </c>
    </row>
    <row r="551" spans="5:11" x14ac:dyDescent="0.25">
      <c r="E551" s="1">
        <f t="shared" si="64"/>
        <v>2.7449999999999637</v>
      </c>
      <c r="F551" s="1">
        <f t="shared" si="65"/>
        <v>-4.582044051190403E-3</v>
      </c>
      <c r="G551" s="1">
        <f t="shared" si="67"/>
        <v>-3.2784362022309423E-2</v>
      </c>
      <c r="H551" s="1">
        <f t="shared" si="66"/>
        <v>2.7449999999999637</v>
      </c>
      <c r="I551" s="1">
        <f t="shared" si="61"/>
        <v>0.19945371302696893</v>
      </c>
      <c r="J551" s="1">
        <f t="shared" si="62"/>
        <v>0.16928326693055049</v>
      </c>
      <c r="K551" s="1">
        <f t="shared" si="63"/>
        <v>0.36873697995751942</v>
      </c>
    </row>
    <row r="552" spans="5:11" x14ac:dyDescent="0.25">
      <c r="E552" s="1">
        <f t="shared" si="64"/>
        <v>2.7499999999999636</v>
      </c>
      <c r="F552" s="1">
        <f t="shared" si="65"/>
        <v>-4.7417747904309913E-3</v>
      </c>
      <c r="G552" s="1">
        <f t="shared" si="67"/>
        <v>-3.1102325515640565E-2</v>
      </c>
      <c r="H552" s="1">
        <f t="shared" si="66"/>
        <v>2.7499999999999636</v>
      </c>
      <c r="I552" s="1">
        <f t="shared" si="61"/>
        <v>0.21360206755008529</v>
      </c>
      <c r="J552" s="1">
        <f t="shared" si="62"/>
        <v>0.15235835776573642</v>
      </c>
      <c r="K552" s="1">
        <f t="shared" si="63"/>
        <v>0.36596042531582174</v>
      </c>
    </row>
    <row r="553" spans="5:11" x14ac:dyDescent="0.25">
      <c r="E553" s="1">
        <f t="shared" si="64"/>
        <v>2.7549999999999635</v>
      </c>
      <c r="F553" s="1">
        <f t="shared" si="65"/>
        <v>-4.89301358695625E-3</v>
      </c>
      <c r="G553" s="1">
        <f t="shared" si="67"/>
        <v>-2.9388058177443506E-2</v>
      </c>
      <c r="H553" s="1">
        <f t="shared" si="66"/>
        <v>2.7549999999999635</v>
      </c>
      <c r="I553" s="1">
        <f t="shared" si="61"/>
        <v>0.22744502864031543</v>
      </c>
      <c r="J553" s="1">
        <f t="shared" si="62"/>
        <v>0.13602612924192664</v>
      </c>
      <c r="K553" s="1">
        <f t="shared" si="63"/>
        <v>0.36347115788224205</v>
      </c>
    </row>
    <row r="554" spans="5:11" x14ac:dyDescent="0.25">
      <c r="E554" s="1">
        <f t="shared" si="64"/>
        <v>2.7599999999999634</v>
      </c>
      <c r="F554" s="1">
        <f t="shared" si="65"/>
        <v>-5.0356064041754949E-3</v>
      </c>
      <c r="G554" s="1">
        <f t="shared" si="67"/>
        <v>-2.7644410674522224E-2</v>
      </c>
      <c r="H554" s="1">
        <f t="shared" si="66"/>
        <v>2.7599999999999634</v>
      </c>
      <c r="I554" s="1">
        <f t="shared" si="61"/>
        <v>0.24089465264884594</v>
      </c>
      <c r="J554" s="1">
        <f t="shared" si="62"/>
        <v>0.12036361704280803</v>
      </c>
      <c r="K554" s="1">
        <f t="shared" si="63"/>
        <v>0.36125826969165398</v>
      </c>
    </row>
    <row r="555" spans="5:11" x14ac:dyDescent="0.25">
      <c r="E555" s="1">
        <f t="shared" si="64"/>
        <v>2.7649999999999633</v>
      </c>
      <c r="F555" s="1">
        <f t="shared" si="65"/>
        <v>-5.1694135096947398E-3</v>
      </c>
      <c r="G555" s="1">
        <f t="shared" si="67"/>
        <v>-2.587425327151997E-2</v>
      </c>
      <c r="H555" s="1">
        <f t="shared" si="66"/>
        <v>2.7649999999999633</v>
      </c>
      <c r="I555" s="1">
        <f t="shared" si="61"/>
        <v>0.25386694232503765</v>
      </c>
      <c r="J555" s="1">
        <f t="shared" si="62"/>
        <v>0.10544262472150499</v>
      </c>
      <c r="K555" s="1">
        <f t="shared" si="63"/>
        <v>0.35930956704654265</v>
      </c>
    </row>
    <row r="556" spans="5:11" x14ac:dyDescent="0.25">
      <c r="E556" s="1">
        <f t="shared" si="64"/>
        <v>2.7699999999999632</v>
      </c>
      <c r="F556" s="1">
        <f t="shared" si="65"/>
        <v>-5.2943095621068685E-3</v>
      </c>
      <c r="G556" s="1">
        <f t="shared" si="67"/>
        <v>-2.4080471353420733E-2</v>
      </c>
      <c r="H556" s="1">
        <f t="shared" si="66"/>
        <v>2.7699999999999632</v>
      </c>
      <c r="I556" s="1">
        <f t="shared" si="61"/>
        <v>0.26628228052445413</v>
      </c>
      <c r="J556" s="1">
        <f t="shared" si="62"/>
        <v>9.1329383344959353E-2</v>
      </c>
      <c r="K556" s="1">
        <f t="shared" si="63"/>
        <v>0.35761166386941345</v>
      </c>
    </row>
    <row r="557" spans="5:11" x14ac:dyDescent="0.25">
      <c r="E557" s="1">
        <f t="shared" si="64"/>
        <v>2.7749999999999631</v>
      </c>
      <c r="F557" s="1">
        <f t="shared" si="65"/>
        <v>-5.4101836754311657E-3</v>
      </c>
      <c r="G557" s="1">
        <f t="shared" si="67"/>
        <v>-2.2265960963845949E-2</v>
      </c>
      <c r="H557" s="1">
        <f t="shared" si="66"/>
        <v>2.7749999999999631</v>
      </c>
      <c r="I557" s="1">
        <f t="shared" si="61"/>
        <v>0.27806583031806781</v>
      </c>
      <c r="J557" s="1">
        <f t="shared" si="62"/>
        <v>7.8084250278853073E-2</v>
      </c>
      <c r="K557" s="1">
        <f t="shared" si="63"/>
        <v>0.35615008059692088</v>
      </c>
    </row>
    <row r="558" spans="5:11" x14ac:dyDescent="0.25">
      <c r="E558" s="1">
        <f t="shared" si="64"/>
        <v>2.7799999999999629</v>
      </c>
      <c r="F558" s="1">
        <f t="shared" si="65"/>
        <v>-5.5169394612974614E-3</v>
      </c>
      <c r="G558" s="1">
        <f t="shared" si="67"/>
        <v>-2.0433624365711452E-2</v>
      </c>
      <c r="H558" s="1">
        <f t="shared" si="66"/>
        <v>2.7799999999999629</v>
      </c>
      <c r="I558" s="1">
        <f t="shared" si="61"/>
        <v>0.28914789968640064</v>
      </c>
      <c r="J558" s="1">
        <f t="shared" si="62"/>
        <v>6.5761448243241982E-2</v>
      </c>
      <c r="K558" s="1">
        <f t="shared" si="63"/>
        <v>0.35490934792964263</v>
      </c>
    </row>
    <row r="559" spans="5:11" x14ac:dyDescent="0.25">
      <c r="E559" s="1">
        <f t="shared" si="64"/>
        <v>2.7849999999999628</v>
      </c>
      <c r="F559" s="1">
        <f t="shared" si="65"/>
        <v>-5.6144950490030236E-3</v>
      </c>
      <c r="G559" s="1">
        <f t="shared" si="67"/>
        <v>-1.8586365630715106E-2</v>
      </c>
      <c r="H559" s="1">
        <f t="shared" si="66"/>
        <v>2.7849999999999628</v>
      </c>
      <c r="I559" s="1">
        <f t="shared" si="61"/>
        <v>0.2994642692251549</v>
      </c>
      <c r="J559" s="1">
        <f t="shared" si="62"/>
        <v>5.4408845508983873E-2</v>
      </c>
      <c r="K559" s="1">
        <f t="shared" si="63"/>
        <v>0.35387311473413879</v>
      </c>
    </row>
    <row r="560" spans="5:11" x14ac:dyDescent="0.25">
      <c r="E560" s="1">
        <f t="shared" si="64"/>
        <v>2.7899999999999627</v>
      </c>
      <c r="F560" s="1">
        <f t="shared" si="65"/>
        <v>-5.7027830836021342E-3</v>
      </c>
      <c r="G560" s="1">
        <f t="shared" si="67"/>
        <v>-1.6727086264030876E-2</v>
      </c>
      <c r="H560" s="1">
        <f t="shared" si="66"/>
        <v>2.7899999999999627</v>
      </c>
      <c r="I560" s="1">
        <f t="shared" si="61"/>
        <v>0.30895648153687733</v>
      </c>
      <c r="J560" s="1">
        <f t="shared" si="62"/>
        <v>4.4067777844282036E-2</v>
      </c>
      <c r="K560" s="1">
        <f t="shared" si="63"/>
        <v>0.35302425938115933</v>
      </c>
    </row>
    <row r="561" spans="5:11" x14ac:dyDescent="0.25">
      <c r="E561" s="1">
        <f t="shared" si="64"/>
        <v>2.7949999999999626</v>
      </c>
      <c r="F561" s="1">
        <f t="shared" si="65"/>
        <v>-5.7817507022203734E-3</v>
      </c>
      <c r="G561" s="1">
        <f t="shared" si="67"/>
        <v>-1.4858680870472343E-2</v>
      </c>
      <c r="H561" s="1">
        <f t="shared" si="66"/>
        <v>2.7949999999999626</v>
      </c>
      <c r="I561" s="1">
        <f t="shared" si="61"/>
        <v>0.3175720912349449</v>
      </c>
      <c r="J561" s="1">
        <f t="shared" si="62"/>
        <v>3.4772912560660167E-2</v>
      </c>
      <c r="K561" s="1">
        <f t="shared" si="63"/>
        <v>0.35234500379560507</v>
      </c>
    </row>
    <row r="562" spans="5:11" x14ac:dyDescent="0.25">
      <c r="E562" s="1">
        <f t="shared" si="64"/>
        <v>2.7999999999999625</v>
      </c>
      <c r="F562" s="1">
        <f t="shared" si="65"/>
        <v>-5.8513594888161468E-3</v>
      </c>
      <c r="G562" s="1">
        <f t="shared" si="67"/>
        <v>-1.2984032868277224E-2</v>
      </c>
      <c r="H562" s="1">
        <f t="shared" si="66"/>
        <v>2.7999999999999625</v>
      </c>
      <c r="I562" s="1">
        <f t="shared" si="61"/>
        <v>0.32526487473990817</v>
      </c>
      <c r="J562" s="1">
        <f t="shared" si="62"/>
        <v>2.6552154750109264E-2</v>
      </c>
      <c r="K562" s="1">
        <f t="shared" si="63"/>
        <v>0.35181702949001742</v>
      </c>
    </row>
    <row r="563" spans="5:11" x14ac:dyDescent="0.25">
      <c r="E563" s="1">
        <f t="shared" si="64"/>
        <v>2.8049999999999624</v>
      </c>
      <c r="F563" s="1">
        <f t="shared" si="65"/>
        <v>-5.9115854076427837E-3</v>
      </c>
      <c r="G563" s="1">
        <f t="shared" si="67"/>
        <v>-1.1106010256537733E-2</v>
      </c>
      <c r="H563" s="1">
        <f t="shared" si="66"/>
        <v>2.8049999999999624</v>
      </c>
      <c r="I563" s="1">
        <f t="shared" si="61"/>
        <v>0.33199499930262344</v>
      </c>
      <c r="J563" s="1">
        <f t="shared" si="62"/>
        <v>1.9426595551385609E-2</v>
      </c>
      <c r="K563" s="1">
        <f t="shared" si="63"/>
        <v>0.35142159485400903</v>
      </c>
    </row>
    <row r="564" spans="5:11" x14ac:dyDescent="0.25">
      <c r="E564" s="1">
        <f t="shared" si="64"/>
        <v>2.8099999999999623</v>
      </c>
      <c r="F564" s="1">
        <f t="shared" si="65"/>
        <v>-5.9624187156942648E-3</v>
      </c>
      <c r="G564" s="1">
        <f t="shared" si="67"/>
        <v>-9.2274614421687766E-3</v>
      </c>
      <c r="H564" s="1">
        <f t="shared" si="66"/>
        <v>2.8099999999999623</v>
      </c>
      <c r="I564" s="1">
        <f t="shared" si="61"/>
        <v>0.33772915094198186</v>
      </c>
      <c r="J564" s="1">
        <f t="shared" si="62"/>
        <v>1.3410502035007058E-2</v>
      </c>
      <c r="K564" s="1">
        <f t="shared" si="63"/>
        <v>0.3511396529769889</v>
      </c>
    </row>
    <row r="565" spans="5:11" x14ac:dyDescent="0.25">
      <c r="E565" s="1">
        <f t="shared" si="64"/>
        <v>2.8149999999999622</v>
      </c>
      <c r="F565" s="1">
        <f t="shared" si="65"/>
        <v>-6.0038638544465265E-3</v>
      </c>
      <c r="G565" s="1">
        <f t="shared" si="67"/>
        <v>-7.3512111321692294E-3</v>
      </c>
      <c r="H565" s="1">
        <f t="shared" si="66"/>
        <v>2.8149999999999622</v>
      </c>
      <c r="I565" s="1">
        <f t="shared" si="61"/>
        <v>0.34244062123593022</v>
      </c>
      <c r="J565" s="1">
        <f t="shared" si="62"/>
        <v>8.5113480547822865E-3</v>
      </c>
      <c r="K565" s="1">
        <f t="shared" si="63"/>
        <v>0.35095196929071248</v>
      </c>
    </row>
    <row r="566" spans="5:11" x14ac:dyDescent="0.25">
      <c r="E566" s="1">
        <f t="shared" si="64"/>
        <v>2.8199999999999621</v>
      </c>
      <c r="F566" s="1">
        <f t="shared" si="65"/>
        <v>-6.035939321235138E-3</v>
      </c>
      <c r="G566" s="1">
        <f t="shared" si="67"/>
        <v>-5.4800562967786334E-3</v>
      </c>
      <c r="H566" s="1">
        <f t="shared" si="66"/>
        <v>2.8199999999999621</v>
      </c>
      <c r="I566" s="1">
        <f t="shared" si="61"/>
        <v>0.3461093531515087</v>
      </c>
      <c r="J566" s="1">
        <f t="shared" si="62"/>
        <v>4.7298851799984463E-3</v>
      </c>
      <c r="K566" s="1">
        <f t="shared" si="63"/>
        <v>0.35083923833150715</v>
      </c>
    </row>
    <row r="567" spans="5:11" x14ac:dyDescent="0.25">
      <c r="E567" s="1">
        <f t="shared" si="64"/>
        <v>2.824999999999962</v>
      </c>
      <c r="F567" s="1">
        <f t="shared" si="65"/>
        <v>-6.0586775206373251E-3</v>
      </c>
      <c r="G567" s="1">
        <f t="shared" si="67"/>
        <v>-3.6167622089825569E-3</v>
      </c>
      <c r="H567" s="1">
        <f t="shared" si="66"/>
        <v>2.824999999999962</v>
      </c>
      <c r="I567" s="1">
        <f t="shared" si="61"/>
        <v>0.34872194634122244</v>
      </c>
      <c r="J567" s="1">
        <f t="shared" si="62"/>
        <v>2.0602525980210908E-3</v>
      </c>
      <c r="K567" s="1">
        <f t="shared" si="63"/>
        <v>0.35078219893924356</v>
      </c>
    </row>
    <row r="568" spans="5:11" x14ac:dyDescent="0.25">
      <c r="E568" s="1">
        <f t="shared" si="64"/>
        <v>2.8299999999999619</v>
      </c>
      <c r="F568" s="1">
        <f t="shared" si="65"/>
        <v>-6.0721245962534675E-3</v>
      </c>
      <c r="G568" s="1">
        <f t="shared" si="67"/>
        <v>-1.7640585656539609E-3</v>
      </c>
      <c r="H568" s="1">
        <f t="shared" si="66"/>
        <v>2.8299999999999619</v>
      </c>
      <c r="I568" s="1">
        <f t="shared" si="61"/>
        <v>0.35027162256805017</v>
      </c>
      <c r="J568" s="1">
        <f t="shared" si="62"/>
        <v>4.901246631314948E-4</v>
      </c>
      <c r="K568" s="1">
        <f t="shared" si="63"/>
        <v>0.35076174723118164</v>
      </c>
    </row>
    <row r="569" spans="5:11" x14ac:dyDescent="0.25">
      <c r="E569" s="1">
        <f t="shared" si="64"/>
        <v>2.8349999999999618</v>
      </c>
      <c r="F569" s="1">
        <f t="shared" si="65"/>
        <v>-6.0763402433090851E-3</v>
      </c>
      <c r="G569" s="1">
        <f t="shared" si="67"/>
        <v>7.5364304545398955E-5</v>
      </c>
      <c r="H569" s="1">
        <f t="shared" si="66"/>
        <v>2.8349999999999618</v>
      </c>
      <c r="I569" s="1">
        <f t="shared" si="61"/>
        <v>0.35075815214834638</v>
      </c>
      <c r="J569" s="1">
        <f t="shared" si="62"/>
        <v>8.9456509793883364E-7</v>
      </c>
      <c r="K569" s="1">
        <f t="shared" si="63"/>
        <v>0.35075904671344432</v>
      </c>
    </row>
    <row r="570" spans="5:11" x14ac:dyDescent="0.25">
      <c r="E570" s="1">
        <f t="shared" si="64"/>
        <v>2.8399999999999617</v>
      </c>
      <c r="F570" s="1">
        <f t="shared" si="65"/>
        <v>-6.0713975025235775E-3</v>
      </c>
      <c r="G570" s="1">
        <f t="shared" si="67"/>
        <v>1.898859141560042E-3</v>
      </c>
      <c r="H570" s="1">
        <f t="shared" si="66"/>
        <v>2.8399999999999617</v>
      </c>
      <c r="I570" s="1">
        <f t="shared" si="61"/>
        <v>0.35018774251967061</v>
      </c>
      <c r="J570" s="1">
        <f t="shared" si="62"/>
        <v>5.6789240121906705E-4</v>
      </c>
      <c r="K570" s="1">
        <f t="shared" si="63"/>
        <v>0.35075563492088968</v>
      </c>
    </row>
    <row r="571" spans="5:11" x14ac:dyDescent="0.25">
      <c r="E571" s="1">
        <f t="shared" si="64"/>
        <v>2.8449999999999616</v>
      </c>
      <c r="F571" s="1">
        <f t="shared" si="65"/>
        <v>-6.0573825357162249E-3</v>
      </c>
      <c r="G571" s="1">
        <f t="shared" si="67"/>
        <v>3.7038253578628656E-3</v>
      </c>
      <c r="H571" s="1">
        <f t="shared" si="66"/>
        <v>2.8449999999999616</v>
      </c>
      <c r="I571" s="1">
        <f t="shared" si="61"/>
        <v>0.34857289024799926</v>
      </c>
      <c r="J571" s="1">
        <f t="shared" si="62"/>
        <v>2.1606357593438076E-3</v>
      </c>
      <c r="K571" s="1">
        <f t="shared" si="63"/>
        <v>0.35073352600734309</v>
      </c>
    </row>
    <row r="572" spans="5:11" x14ac:dyDescent="0.25">
      <c r="E572" s="1">
        <f t="shared" si="64"/>
        <v>2.8499999999999615</v>
      </c>
      <c r="F572" s="1">
        <f t="shared" si="65"/>
        <v>-6.0343943836433456E-3</v>
      </c>
      <c r="G572" s="1">
        <f t="shared" si="67"/>
        <v>5.4877125413242776E-3</v>
      </c>
      <c r="H572" s="1">
        <f t="shared" si="66"/>
        <v>2.8499999999999615</v>
      </c>
      <c r="I572" s="1">
        <f t="shared" si="61"/>
        <v>0.34593219798479036</v>
      </c>
      <c r="J572" s="1">
        <f t="shared" si="62"/>
        <v>4.7431107574527221E-3</v>
      </c>
      <c r="K572" s="1">
        <f t="shared" si="63"/>
        <v>0.35067530874224306</v>
      </c>
    </row>
    <row r="573" spans="5:11" x14ac:dyDescent="0.25">
      <c r="E573" s="1">
        <f t="shared" si="64"/>
        <v>2.8549999999999613</v>
      </c>
      <c r="F573" s="1">
        <f t="shared" si="65"/>
        <v>-6.0025447065829018E-3</v>
      </c>
      <c r="G573" s="1">
        <f t="shared" si="67"/>
        <v>7.2480238526392094E-3</v>
      </c>
      <c r="H573" s="1">
        <f t="shared" si="66"/>
        <v>2.8549999999999613</v>
      </c>
      <c r="I573" s="1">
        <f t="shared" si="61"/>
        <v>0.34229015806800095</v>
      </c>
      <c r="J573" s="1">
        <f t="shared" si="62"/>
        <v>8.2740813385272418E-3</v>
      </c>
      <c r="K573" s="1">
        <f t="shared" si="63"/>
        <v>0.3505642394065282</v>
      </c>
    </row>
    <row r="574" spans="5:11" x14ac:dyDescent="0.25">
      <c r="E574" s="1">
        <f t="shared" si="64"/>
        <v>2.8599999999999612</v>
      </c>
      <c r="F574" s="1">
        <f t="shared" si="65"/>
        <v>-5.961957508204393E-3</v>
      </c>
      <c r="G574" s="1">
        <f t="shared" si="67"/>
        <v>8.9823193131157667E-3</v>
      </c>
      <c r="H574" s="1">
        <f t="shared" si="66"/>
        <v>2.8599999999999612</v>
      </c>
      <c r="I574" s="1">
        <f t="shared" si="61"/>
        <v>0.33767690463152999</v>
      </c>
      <c r="J574" s="1">
        <f t="shared" si="62"/>
        <v>1.270742448823667E-2</v>
      </c>
      <c r="K574" s="1">
        <f t="shared" si="63"/>
        <v>0.35038432911976669</v>
      </c>
    </row>
    <row r="575" spans="5:11" x14ac:dyDescent="0.25">
      <c r="E575" s="1">
        <f t="shared" si="64"/>
        <v>2.8649999999999611</v>
      </c>
      <c r="F575" s="1">
        <f t="shared" si="65"/>
        <v>-5.9127688432822258E-3</v>
      </c>
      <c r="G575" s="1">
        <f t="shared" si="67"/>
        <v>1.0688218978835585E-2</v>
      </c>
      <c r="H575" s="1">
        <f t="shared" si="66"/>
        <v>2.8649999999999611</v>
      </c>
      <c r="I575" s="1">
        <f t="shared" si="61"/>
        <v>0.33212793624384579</v>
      </c>
      <c r="J575" s="1">
        <f t="shared" si="62"/>
        <v>1.7992488927977737E-2</v>
      </c>
      <c r="K575" s="1">
        <f t="shared" si="63"/>
        <v>0.35012042517182351</v>
      </c>
    </row>
    <row r="576" spans="5:11" x14ac:dyDescent="0.25">
      <c r="E576" s="1">
        <f t="shared" si="64"/>
        <v>2.869999999999961</v>
      </c>
      <c r="F576" s="1">
        <f t="shared" si="65"/>
        <v>-5.8551265098303077E-3</v>
      </c>
      <c r="G576" s="1">
        <f t="shared" si="67"/>
        <v>1.2363405997395176E-2</v>
      </c>
      <c r="H576" s="1">
        <f t="shared" si="66"/>
        <v>2.869999999999961</v>
      </c>
      <c r="I576" s="1">
        <f t="shared" si="61"/>
        <v>0.32568381123811763</v>
      </c>
      <c r="J576" s="1">
        <f t="shared" si="62"/>
        <v>2.4074474737387254E-2</v>
      </c>
      <c r="K576" s="1">
        <f t="shared" si="63"/>
        <v>0.3497582859755049</v>
      </c>
    </row>
    <row r="577" spans="5:11" x14ac:dyDescent="0.25">
      <c r="E577" s="1">
        <f t="shared" si="64"/>
        <v>2.8749999999999609</v>
      </c>
      <c r="F577" s="1">
        <f t="shared" si="65"/>
        <v>-5.7891897262539998E-3</v>
      </c>
      <c r="G577" s="1">
        <f t="shared" si="67"/>
        <v>1.40056295436497E-2</v>
      </c>
      <c r="H577" s="1">
        <f t="shared" si="66"/>
        <v>2.8749999999999609</v>
      </c>
      <c r="I577" s="1">
        <f t="shared" si="61"/>
        <v>0.31838981802236616</v>
      </c>
      <c r="J577" s="1">
        <f t="shared" si="62"/>
        <v>3.0894831278947647E-2</v>
      </c>
      <c r="K577" s="1">
        <f t="shared" si="63"/>
        <v>0.34928464930131381</v>
      </c>
    </row>
    <row r="578" spans="5:11" x14ac:dyDescent="0.25">
      <c r="E578" s="1">
        <f t="shared" si="64"/>
        <v>2.8799999999999608</v>
      </c>
      <c r="F578" s="1">
        <f t="shared" si="65"/>
        <v>-5.7151287941328375E-3</v>
      </c>
      <c r="G578" s="1">
        <f t="shared" si="67"/>
        <v>1.5612707631092841E-2</v>
      </c>
      <c r="H578" s="1">
        <f t="shared" si="66"/>
        <v>2.8799999999999608</v>
      </c>
      <c r="I578" s="1">
        <f t="shared" ref="I578:I641" si="68">C$5/2*F578^2</f>
        <v>0.31029562276849948</v>
      </c>
      <c r="J578" s="1">
        <f t="shared" ref="J578:J641" si="69">C$4/2*G578^2</f>
        <v>3.8391670732902575E-2</v>
      </c>
      <c r="K578" s="1">
        <f t="shared" si="63"/>
        <v>0.34868729350140204</v>
      </c>
    </row>
    <row r="579" spans="5:11" x14ac:dyDescent="0.25">
      <c r="E579" s="1">
        <f t="shared" si="64"/>
        <v>2.8849999999999607</v>
      </c>
      <c r="F579" s="1">
        <f t="shared" si="65"/>
        <v>-5.6331247472639753E-3</v>
      </c>
      <c r="G579" s="1">
        <f t="shared" si="67"/>
        <v>1.7182529795719277E-2</v>
      </c>
      <c r="H579" s="1">
        <f t="shared" si="66"/>
        <v>2.8849999999999607</v>
      </c>
      <c r="I579" s="1">
        <f t="shared" si="68"/>
        <v>0.30145489697325933</v>
      </c>
      <c r="J579" s="1">
        <f t="shared" si="69"/>
        <v>4.6500194503472966E-2</v>
      </c>
      <c r="K579" s="1">
        <f t="shared" ref="K579:K627" si="70">J579+I579</f>
        <v>0.34795509147673231</v>
      </c>
    </row>
    <row r="580" spans="5:11" x14ac:dyDescent="0.25">
      <c r="E580" s="1">
        <f t="shared" ref="E580:E643" si="71">E579+0.005</f>
        <v>2.8899999999999606</v>
      </c>
      <c r="F580" s="1">
        <f t="shared" ref="F580:F643" si="72">C$2*EXP(-C$3/(2*C$4)*H580)*COS(C$7*H580)</f>
        <v>-5.543368987611175E-3</v>
      </c>
      <c r="G580" s="1">
        <f t="shared" si="67"/>
        <v>1.8713059649439812E-2</v>
      </c>
      <c r="H580" s="1">
        <f t="shared" ref="H580:H643" si="73">H579+0.005</f>
        <v>2.8899999999999606</v>
      </c>
      <c r="I580" s="1">
        <f t="shared" si="68"/>
        <v>0.2919249274616888</v>
      </c>
      <c r="J580" s="1">
        <f t="shared" si="69"/>
        <v>5.5153129727350057E-2</v>
      </c>
      <c r="K580" s="1">
        <f t="shared" si="70"/>
        <v>0.34707805718903884</v>
      </c>
    </row>
    <row r="581" spans="5:11" x14ac:dyDescent="0.25">
      <c r="E581" s="1">
        <f t="shared" si="71"/>
        <v>2.8949999999999605</v>
      </c>
      <c r="F581" s="1">
        <f t="shared" si="72"/>
        <v>-5.4460629088185827E-3</v>
      </c>
      <c r="G581" s="1">
        <f t="shared" si="67"/>
        <v>2.0202337300335164E-2</v>
      </c>
      <c r="H581" s="1">
        <f t="shared" si="73"/>
        <v>2.8949999999999605</v>
      </c>
      <c r="I581" s="1">
        <f t="shared" si="68"/>
        <v>0.28176621146469044</v>
      </c>
      <c r="J581" s="1">
        <f t="shared" si="69"/>
        <v>6.4281173102450878E-2</v>
      </c>
      <c r="K581" s="1">
        <f t="shared" si="70"/>
        <v>0.34604738456714135</v>
      </c>
    </row>
    <row r="582" spans="5:11" x14ac:dyDescent="0.25">
      <c r="E582" s="1">
        <f t="shared" si="71"/>
        <v>2.8999999999999604</v>
      </c>
      <c r="F582" s="1">
        <f t="shared" si="72"/>
        <v>-5.3414175079613416E-3</v>
      </c>
      <c r="G582" s="1">
        <f t="shared" si="67"/>
        <v>2.1648481637261539E-2</v>
      </c>
      <c r="H582" s="1">
        <f t="shared" si="73"/>
        <v>2.8999999999999604</v>
      </c>
      <c r="I582" s="1">
        <f t="shared" si="68"/>
        <v>0.2710420394463815</v>
      </c>
      <c r="J582" s="1">
        <f t="shared" si="69"/>
        <v>7.3813439258818891E-2</v>
      </c>
      <c r="K582" s="1">
        <f t="shared" si="70"/>
        <v>0.34485547870520039</v>
      </c>
    </row>
    <row r="583" spans="5:11" x14ac:dyDescent="0.25">
      <c r="E583" s="1">
        <f t="shared" si="71"/>
        <v>2.9049999999999603</v>
      </c>
      <c r="F583" s="1">
        <f t="shared" si="72"/>
        <v>-5.2296529862171067E-3</v>
      </c>
      <c r="G583" s="1">
        <f t="shared" si="67"/>
        <v>2.3049692476542087E-2</v>
      </c>
      <c r="H583" s="1">
        <f t="shared" si="73"/>
        <v>2.9049999999999603</v>
      </c>
      <c r="I583" s="1">
        <f t="shared" si="68"/>
        <v>0.25981806838437027</v>
      </c>
      <c r="J583" s="1">
        <f t="shared" si="69"/>
        <v>8.3677910913947842E-2</v>
      </c>
      <c r="K583" s="1">
        <f t="shared" si="70"/>
        <v>0.3434959792983181</v>
      </c>
    </row>
    <row r="584" spans="5:11" x14ac:dyDescent="0.25">
      <c r="E584" s="1">
        <f t="shared" si="71"/>
        <v>2.9099999999999602</v>
      </c>
      <c r="F584" s="1">
        <f t="shared" si="72"/>
        <v>-5.1109983391531225E-3</v>
      </c>
      <c r="G584" s="1">
        <f>-(C$2*C$3/(2*C$4))*EXP(-C$3/(2*C$4)*H584)*COS(C$7*H584)-(C$7*C$2)*EXP(-C$3/(2*C$4)*H584)*SIN(C$7*H584)</f>
        <v>2.4404252568710379E-2</v>
      </c>
      <c r="H584" s="1">
        <f t="shared" si="73"/>
        <v>2.9099999999999602</v>
      </c>
      <c r="I584" s="1">
        <f t="shared" si="68"/>
        <v>0.24816188821684676</v>
      </c>
      <c r="J584" s="1">
        <f t="shared" si="69"/>
        <v>9.380188809139163E-2</v>
      </c>
      <c r="K584" s="1">
        <f t="shared" si="70"/>
        <v>0.34196377630823838</v>
      </c>
    </row>
    <row r="585" spans="5:11" x14ac:dyDescent="0.25">
      <c r="E585" s="1">
        <f t="shared" si="71"/>
        <v>2.9149999999999601</v>
      </c>
      <c r="F585" s="1">
        <f t="shared" si="72"/>
        <v>-4.9856909373333152E-3</v>
      </c>
      <c r="G585" s="1">
        <f t="shared" ref="G585:G648" si="74">-(C$2*C$3/(2*C$4))*EXP(-C$3/(2*C$4)*H585)*COS(C$7*H585)-(C$7*C$2)*EXP(-C$3/(2*C$4)*H585)*SIN(C$7*H585)</f>
        <v>2.5710529463494121E-2</v>
      </c>
      <c r="H585" s="1">
        <f t="shared" si="73"/>
        <v>2.9149999999999601</v>
      </c>
      <c r="I585" s="1">
        <f t="shared" si="68"/>
        <v>0.23614258416477174</v>
      </c>
      <c r="J585" s="1">
        <f t="shared" si="69"/>
        <v>0.10411243373367889</v>
      </c>
      <c r="K585" s="1">
        <f t="shared" si="70"/>
        <v>0.34025501789845064</v>
      </c>
    </row>
    <row r="586" spans="5:11" x14ac:dyDescent="0.25">
      <c r="E586" s="1">
        <f t="shared" si="71"/>
        <v>2.91999999999996</v>
      </c>
      <c r="F586" s="1">
        <f t="shared" si="72"/>
        <v>-4.8539760979581775E-3</v>
      </c>
      <c r="G586" s="1">
        <f t="shared" si="74"/>
        <v>2.6966977231458893E-2</v>
      </c>
      <c r="H586" s="1">
        <f t="shared" si="73"/>
        <v>2.91999999999996</v>
      </c>
      <c r="I586" s="1">
        <f t="shared" si="68"/>
        <v>0.22383029761571829</v>
      </c>
      <c r="J586" s="1">
        <f t="shared" si="69"/>
        <v>0.11453681310781852</v>
      </c>
      <c r="K586" s="1">
        <f t="shared" si="70"/>
        <v>0.33836711072353681</v>
      </c>
    </row>
    <row r="587" spans="5:11" x14ac:dyDescent="0.25">
      <c r="E587" s="1">
        <f t="shared" si="71"/>
        <v>2.9249999999999599</v>
      </c>
      <c r="F587" s="1">
        <f t="shared" si="72"/>
        <v>-4.7161066482576423E-3</v>
      </c>
      <c r="G587" s="1">
        <f t="shared" si="74"/>
        <v>2.8172138040960464E-2</v>
      </c>
      <c r="H587" s="1">
        <f t="shared" si="73"/>
        <v>2.9249999999999599</v>
      </c>
      <c r="I587" s="1">
        <f t="shared" si="68"/>
        <v>0.21129578821852935</v>
      </c>
      <c r="J587" s="1">
        <f t="shared" si="69"/>
        <v>0.12500292448333172</v>
      </c>
      <c r="K587" s="1">
        <f t="shared" si="70"/>
        <v>0.33629871270186107</v>
      </c>
    </row>
    <row r="588" spans="5:11" x14ac:dyDescent="0.25">
      <c r="E588" s="1">
        <f t="shared" si="71"/>
        <v>2.9299999999999597</v>
      </c>
      <c r="F588" s="1">
        <f t="shared" si="72"/>
        <v>-4.5723424813633737E-3</v>
      </c>
      <c r="G588" s="1">
        <f t="shared" si="74"/>
        <v>2.9324643589280063E-2</v>
      </c>
      <c r="H588" s="1">
        <f t="shared" si="73"/>
        <v>2.9299999999999597</v>
      </c>
      <c r="I588" s="1">
        <f t="shared" si="68"/>
        <v>0.19860999978536165</v>
      </c>
      <c r="J588" s="1">
        <f t="shared" si="69"/>
        <v>0.13543971865803292</v>
      </c>
      <c r="K588" s="1">
        <f t="shared" si="70"/>
        <v>0.33404971844339459</v>
      </c>
    </row>
    <row r="589" spans="5:11" x14ac:dyDescent="0.25">
      <c r="E589" s="1">
        <f t="shared" si="71"/>
        <v>2.9349999999999596</v>
      </c>
      <c r="F589" s="1">
        <f t="shared" si="72"/>
        <v>-4.422950105391758E-3</v>
      </c>
      <c r="G589" s="1">
        <f t="shared" si="74"/>
        <v>3.0423216387050697E-2</v>
      </c>
      <c r="H589" s="1">
        <f t="shared" si="73"/>
        <v>2.9349999999999596</v>
      </c>
      <c r="I589" s="1">
        <f t="shared" si="68"/>
        <v>0.18584363253045713</v>
      </c>
      <c r="J589" s="1">
        <f t="shared" si="69"/>
        <v>0.14577760501499634</v>
      </c>
      <c r="K589" s="1">
        <f t="shared" si="70"/>
        <v>0.33162123754545347</v>
      </c>
    </row>
    <row r="590" spans="5:11" x14ac:dyDescent="0.25">
      <c r="E590" s="1">
        <f t="shared" si="71"/>
        <v>2.9399999999999595</v>
      </c>
      <c r="F590" s="1">
        <f t="shared" si="72"/>
        <v>-4.268202186473031E-3</v>
      </c>
      <c r="G590" s="1">
        <f t="shared" si="74"/>
        <v>3.1466670895305429E-2</v>
      </c>
      <c r="H590" s="1">
        <f t="shared" si="73"/>
        <v>2.9399999999999595</v>
      </c>
      <c r="I590" s="1">
        <f t="shared" si="68"/>
        <v>0.17306672409382506</v>
      </c>
      <c r="J590" s="1">
        <f t="shared" si="69"/>
        <v>0.15594884191427022</v>
      </c>
      <c r="K590" s="1">
        <f t="shared" si="70"/>
        <v>0.32901556600809528</v>
      </c>
    </row>
    <row r="591" spans="5:11" x14ac:dyDescent="0.25">
      <c r="E591" s="1">
        <f t="shared" si="71"/>
        <v>2.9449999999999594</v>
      </c>
      <c r="F591" s="1">
        <f t="shared" si="72"/>
        <v>-4.1083770864644934E-3</v>
      </c>
      <c r="G591" s="1">
        <f t="shared" si="74"/>
        <v>3.2453914514709067E-2</v>
      </c>
      <c r="H591" s="1">
        <f t="shared" si="73"/>
        <v>2.9449999999999594</v>
      </c>
      <c r="I591" s="1">
        <f t="shared" si="68"/>
        <v>0.16034824170357156</v>
      </c>
      <c r="J591" s="1">
        <f t="shared" si="69"/>
        <v>0.16588790935416692</v>
      </c>
      <c r="K591" s="1">
        <f t="shared" si="70"/>
        <v>0.32623615105773851</v>
      </c>
    </row>
    <row r="592" spans="5:11" x14ac:dyDescent="0.25">
      <c r="E592" s="1">
        <f t="shared" si="71"/>
        <v>2.9499999999999593</v>
      </c>
      <c r="F592" s="1">
        <f t="shared" si="72"/>
        <v>-3.9437583960877341E-3</v>
      </c>
      <c r="G592" s="1">
        <f t="shared" si="74"/>
        <v>3.3383948426757591E-2</v>
      </c>
      <c r="H592" s="1">
        <f t="shared" si="73"/>
        <v>2.9499999999999593</v>
      </c>
      <c r="I592" s="1">
        <f t="shared" si="68"/>
        <v>0.14775568772376874</v>
      </c>
      <c r="J592" s="1">
        <f t="shared" si="69"/>
        <v>0.17553186197826467</v>
      </c>
      <c r="K592" s="1">
        <f t="shared" si="70"/>
        <v>0.32328754970203344</v>
      </c>
    </row>
    <row r="593" spans="5:11" x14ac:dyDescent="0.25">
      <c r="E593" s="1">
        <f t="shared" si="71"/>
        <v>2.9549999999999592</v>
      </c>
      <c r="F593" s="1">
        <f t="shared" si="72"/>
        <v>-3.7746344642298319E-3</v>
      </c>
      <c r="G593" s="1">
        <f t="shared" si="74"/>
        <v>3.4255868286956981E-2</v>
      </c>
      <c r="H593" s="1">
        <f t="shared" si="73"/>
        <v>2.9549999999999592</v>
      </c>
      <c r="I593" s="1">
        <f t="shared" si="68"/>
        <v>0.1353547207162405</v>
      </c>
      <c r="J593" s="1">
        <f t="shared" si="69"/>
        <v>0.18482066065470185</v>
      </c>
      <c r="K593" s="1">
        <f t="shared" si="70"/>
        <v>0.32017538137094237</v>
      </c>
    </row>
    <row r="594" spans="5:11" x14ac:dyDescent="0.25">
      <c r="E594" s="1">
        <f t="shared" si="71"/>
        <v>2.9599999999999591</v>
      </c>
      <c r="F594" s="1">
        <f t="shared" si="72"/>
        <v>-3.6012979241483454E-3</v>
      </c>
      <c r="G594" s="1">
        <f t="shared" si="74"/>
        <v>3.5068864770212309E-2</v>
      </c>
      <c r="H594" s="1">
        <f t="shared" si="73"/>
        <v>2.9599999999999591</v>
      </c>
      <c r="I594" s="1">
        <f t="shared" si="68"/>
        <v>0.12320879401551421</v>
      </c>
      <c r="J594" s="1">
        <f t="shared" si="69"/>
        <v>0.19369748101275147</v>
      </c>
      <c r="K594" s="1">
        <f t="shared" si="70"/>
        <v>0.31690627502826568</v>
      </c>
    </row>
    <row r="595" spans="5:11" x14ac:dyDescent="0.25">
      <c r="E595" s="1">
        <f t="shared" si="71"/>
        <v>2.964999999999959</v>
      </c>
      <c r="F595" s="1">
        <f t="shared" si="72"/>
        <v>-3.4240452173179381E-3</v>
      </c>
      <c r="G595" s="1">
        <f t="shared" si="74"/>
        <v>3.5822223968879061E-2</v>
      </c>
      <c r="H595" s="1">
        <f t="shared" si="73"/>
        <v>2.964999999999959</v>
      </c>
      <c r="I595" s="1">
        <f t="shared" si="68"/>
        <v>0.11137881367725955</v>
      </c>
      <c r="J595" s="1">
        <f t="shared" si="69"/>
        <v>0.20210899748705402</v>
      </c>
      <c r="K595" s="1">
        <f t="shared" si="70"/>
        <v>0.31348781116431357</v>
      </c>
    </row>
    <row r="596" spans="5:11" x14ac:dyDescent="0.25">
      <c r="E596" s="1">
        <f t="shared" si="71"/>
        <v>2.9699999999999589</v>
      </c>
      <c r="F596" s="1">
        <f t="shared" si="72"/>
        <v>-3.2431761156536607E-3</v>
      </c>
      <c r="G596" s="1">
        <f t="shared" si="74"/>
        <v>3.6515327644146597E-2</v>
      </c>
      <c r="H596" s="1">
        <f t="shared" si="73"/>
        <v>2.9699999999999589</v>
      </c>
      <c r="I596" s="1">
        <f t="shared" si="68"/>
        <v>9.9922817512890477E-2</v>
      </c>
      <c r="J596" s="1">
        <f t="shared" si="69"/>
        <v>0.21000564159110183</v>
      </c>
      <c r="K596" s="1">
        <f t="shared" si="70"/>
        <v>0.3099284591039923</v>
      </c>
    </row>
    <row r="597" spans="5:11" x14ac:dyDescent="0.25">
      <c r="E597" s="1">
        <f t="shared" si="71"/>
        <v>2.9749999999999588</v>
      </c>
      <c r="F597" s="1">
        <f t="shared" si="72"/>
        <v>-3.0589932428423481E-3</v>
      </c>
      <c r="G597" s="1">
        <f t="shared" si="74"/>
        <v>3.7147653331636062E-2</v>
      </c>
      <c r="H597" s="1">
        <f t="shared" si="73"/>
        <v>2.9749999999999588</v>
      </c>
      <c r="I597" s="1">
        <f t="shared" si="68"/>
        <v>8.8895676767673876E-2</v>
      </c>
      <c r="J597" s="1">
        <f t="shared" si="69"/>
        <v>0.21734183331746734</v>
      </c>
      <c r="K597" s="1">
        <f t="shared" si="70"/>
        <v>0.30623751008514122</v>
      </c>
    </row>
    <row r="598" spans="5:11" x14ac:dyDescent="0.25">
      <c r="E598" s="1">
        <f t="shared" si="71"/>
        <v>2.9799999999999587</v>
      </c>
      <c r="F598" s="1">
        <f t="shared" si="72"/>
        <v>-2.8718015955080936E-3</v>
      </c>
      <c r="G598" s="1">
        <f t="shared" si="74"/>
        <v>3.7718774302309174E-2</v>
      </c>
      <c r="H598" s="1">
        <f t="shared" si="73"/>
        <v>2.9799999999999587</v>
      </c>
      <c r="I598" s="1">
        <f t="shared" si="68"/>
        <v>7.8348821837646895E-2</v>
      </c>
      <c r="J598" s="1">
        <f t="shared" si="69"/>
        <v>0.22407618474179489</v>
      </c>
      <c r="K598" s="1">
        <f t="shared" si="70"/>
        <v>0.30242500657944177</v>
      </c>
    </row>
    <row r="599" spans="5:11" x14ac:dyDescent="0.25">
      <c r="E599" s="1">
        <f t="shared" si="71"/>
        <v>2.9849999999999586</v>
      </c>
      <c r="F599" s="1">
        <f t="shared" si="72"/>
        <v>-2.681908064932328E-3</v>
      </c>
      <c r="G599" s="1">
        <f t="shared" si="74"/>
        <v>3.8228359379989467E-2</v>
      </c>
      <c r="H599" s="1">
        <f t="shared" si="73"/>
        <v>2.9849999999999586</v>
      </c>
      <c r="I599" s="1">
        <f t="shared" si="68"/>
        <v>6.8329993253116103E-2</v>
      </c>
      <c r="J599" s="1">
        <f t="shared" si="69"/>
        <v>0.23017167508948649</v>
      </c>
      <c r="K599" s="1">
        <f t="shared" si="70"/>
        <v>0.29850166834260261</v>
      </c>
    </row>
    <row r="600" spans="5:11" x14ac:dyDescent="0.25">
      <c r="E600" s="1">
        <f t="shared" si="71"/>
        <v>2.9899999999999585</v>
      </c>
      <c r="F600" s="1">
        <f t="shared" si="72"/>
        <v>-2.4896209600415724E-3</v>
      </c>
      <c r="G600" s="1">
        <f t="shared" si="74"/>
        <v>3.8676172617003506E-2</v>
      </c>
      <c r="H600" s="1">
        <f t="shared" si="73"/>
        <v>2.9899999999999585</v>
      </c>
      <c r="I600" s="1">
        <f t="shared" si="68"/>
        <v>5.8883018984444042E-2</v>
      </c>
      <c r="J600" s="1">
        <f t="shared" si="69"/>
        <v>0.23559579670728967</v>
      </c>
      <c r="K600" s="1">
        <f t="shared" si="70"/>
        <v>0.29447881569173373</v>
      </c>
    </row>
    <row r="601" spans="5:11" x14ac:dyDescent="0.25">
      <c r="E601" s="1">
        <f t="shared" si="71"/>
        <v>2.9949999999999584</v>
      </c>
      <c r="F601" s="1">
        <f t="shared" si="72"/>
        <v>-2.2952495323683214E-3</v>
      </c>
      <c r="G601" s="1">
        <f t="shared" si="74"/>
        <v>3.9062072829647777E-2</v>
      </c>
      <c r="H601" s="1">
        <f t="shared" si="73"/>
        <v>2.9949999999999584</v>
      </c>
      <c r="I601" s="1">
        <f t="shared" si="68"/>
        <v>5.0047618950451477E-2</v>
      </c>
      <c r="J601" s="1">
        <f t="shared" si="69"/>
        <v>0.24032067156542139</v>
      </c>
      <c r="K601" s="1">
        <f t="shared" si="70"/>
        <v>0.29036829051587287</v>
      </c>
    </row>
    <row r="602" spans="5:11" x14ac:dyDescent="0.25">
      <c r="E602" s="1">
        <f t="shared" si="71"/>
        <v>2.9999999999999583</v>
      </c>
      <c r="F602" s="1">
        <f t="shared" si="72"/>
        <v>-2.0991035036809474E-3</v>
      </c>
      <c r="G602" s="1">
        <f t="shared" si="74"/>
        <v>3.9386012995385217E-2</v>
      </c>
      <c r="H602" s="1">
        <f t="shared" si="73"/>
        <v>2.9999999999999583</v>
      </c>
      <c r="I602" s="1">
        <f t="shared" si="68"/>
        <v>4.1859237432073475E-2</v>
      </c>
      <c r="J602" s="1">
        <f t="shared" si="69"/>
        <v>0.24432313809844286</v>
      </c>
      <c r="K602" s="1">
        <f t="shared" si="70"/>
        <v>0.28618237553051634</v>
      </c>
    </row>
    <row r="603" spans="5:11" x14ac:dyDescent="0.25">
      <c r="E603" s="1">
        <f t="shared" si="71"/>
        <v>3.0049999999999581</v>
      </c>
      <c r="F603" s="1">
        <f t="shared" si="72"/>
        <v>-1.9014925969690645E-3</v>
      </c>
      <c r="G603" s="1">
        <f t="shared" si="74"/>
        <v>3.964803951386426E-2</v>
      </c>
      <c r="H603" s="1">
        <f t="shared" si="73"/>
        <v>3.0049999999999581</v>
      </c>
      <c r="I603" s="1">
        <f t="shared" si="68"/>
        <v>3.4348903915117496E-2</v>
      </c>
      <c r="J603" s="1">
        <f t="shared" si="69"/>
        <v>0.2475848083736383</v>
      </c>
      <c r="K603" s="1">
        <f t="shared" si="70"/>
        <v>0.2819337122887558</v>
      </c>
    </row>
    <row r="604" spans="5:11" x14ac:dyDescent="0.25">
      <c r="E604" s="1">
        <f t="shared" si="71"/>
        <v>3.009999999999958</v>
      </c>
      <c r="F604" s="1">
        <f t="shared" si="72"/>
        <v>-1.7027260714595125E-3</v>
      </c>
      <c r="G604" s="1">
        <f t="shared" si="74"/>
        <v>3.9848291334040595E-2</v>
      </c>
      <c r="H604" s="1">
        <f t="shared" si="73"/>
        <v>3.009999999999958</v>
      </c>
      <c r="I604" s="1">
        <f t="shared" si="68"/>
        <v>2.7543122707065475E-2</v>
      </c>
      <c r="J604" s="1">
        <f t="shared" si="69"/>
        <v>0.25009209575320551</v>
      </c>
      <c r="K604" s="1">
        <f t="shared" si="70"/>
        <v>0.277635218460271</v>
      </c>
    </row>
    <row r="605" spans="5:11" x14ac:dyDescent="0.25">
      <c r="E605" s="1">
        <f t="shared" si="71"/>
        <v>3.0149999999999579</v>
      </c>
      <c r="F605" s="1">
        <f t="shared" si="72"/>
        <v>-1.5031122623263141E-3</v>
      </c>
      <c r="G605" s="1">
        <f t="shared" si="74"/>
        <v>3.9986998949863975E-2</v>
      </c>
      <c r="H605" s="1">
        <f t="shared" si="73"/>
        <v>3.0149999999999579</v>
      </c>
      <c r="I605" s="1">
        <f t="shared" si="68"/>
        <v>2.1463791494979435E-2</v>
      </c>
      <c r="J605" s="1">
        <f t="shared" si="69"/>
        <v>0.25183621339008655</v>
      </c>
      <c r="K605" s="1">
        <f t="shared" si="70"/>
        <v>0.27330000488506601</v>
      </c>
    </row>
    <row r="606" spans="5:11" x14ac:dyDescent="0.25">
      <c r="E606" s="1">
        <f t="shared" si="71"/>
        <v>3.0199999999999578</v>
      </c>
      <c r="F606" s="1">
        <f t="shared" si="72"/>
        <v>-1.3029581257454879E-3</v>
      </c>
      <c r="G606" s="1">
        <f t="shared" si="74"/>
        <v>4.0064483267166766E-2</v>
      </c>
      <c r="H606" s="1">
        <f t="shared" si="73"/>
        <v>3.0199999999999578</v>
      </c>
      <c r="I606" s="1">
        <f t="shared" si="68"/>
        <v>1.6128148835738848E-2</v>
      </c>
      <c r="J606" s="1">
        <f t="shared" si="69"/>
        <v>0.25281314406575101</v>
      </c>
      <c r="K606" s="1">
        <f t="shared" si="70"/>
        <v>0.26894129290148983</v>
      </c>
    </row>
    <row r="607" spans="5:11" x14ac:dyDescent="0.25">
      <c r="E607" s="1">
        <f t="shared" si="71"/>
        <v>3.0249999999999577</v>
      </c>
      <c r="F607" s="1">
        <f t="shared" si="72"/>
        <v>-1.102568789931431E-3</v>
      </c>
      <c r="G607" s="1">
        <f t="shared" si="74"/>
        <v>4.0081154344563871E-2</v>
      </c>
      <c r="H607" s="1">
        <f t="shared" si="73"/>
        <v>3.0249999999999577</v>
      </c>
      <c r="I607" s="1">
        <f t="shared" si="68"/>
        <v>1.1548750397043171E-2</v>
      </c>
      <c r="J607" s="1">
        <f t="shared" si="69"/>
        <v>0.25302358204085834</v>
      </c>
      <c r="K607" s="1">
        <f t="shared" si="70"/>
        <v>0.26457233243790151</v>
      </c>
    </row>
    <row r="608" spans="5:11" x14ac:dyDescent="0.25">
      <c r="E608" s="1">
        <f t="shared" si="71"/>
        <v>3.0299999999999576</v>
      </c>
      <c r="F608" s="1">
        <f t="shared" si="72"/>
        <v>-9.0224711277771697E-4</v>
      </c>
      <c r="G608" s="1">
        <f t="shared" si="74"/>
        <v>4.0037510011336583E-2</v>
      </c>
      <c r="H608" s="1">
        <f t="shared" si="73"/>
        <v>3.0299999999999576</v>
      </c>
      <c r="I608" s="1">
        <f t="shared" si="68"/>
        <v>7.7334735988993999E-3</v>
      </c>
      <c r="J608" s="1">
        <f t="shared" si="69"/>
        <v>0.25247284774549067</v>
      </c>
      <c r="K608" s="1">
        <f t="shared" si="70"/>
        <v>0.26020632134439009</v>
      </c>
    </row>
    <row r="609" spans="5:11" x14ac:dyDescent="0.25">
      <c r="E609" s="1">
        <f t="shared" si="71"/>
        <v>3.0349999999999575</v>
      </c>
      <c r="F609" s="1">
        <f t="shared" si="72"/>
        <v>-7.0229324670940724E-4</v>
      </c>
      <c r="G609" s="1">
        <f t="shared" si="74"/>
        <v>3.993413436543345E-2</v>
      </c>
      <c r="H609" s="1">
        <f t="shared" si="73"/>
        <v>3.0349999999999575</v>
      </c>
      <c r="I609" s="1">
        <f t="shared" si="68"/>
        <v>4.6855501415495838E-3</v>
      </c>
      <c r="J609" s="1">
        <f t="shared" si="69"/>
        <v>0.25117077628384765</v>
      </c>
      <c r="K609" s="1">
        <f t="shared" si="70"/>
        <v>0.25585632642539724</v>
      </c>
    </row>
    <row r="610" spans="5:11" x14ac:dyDescent="0.25">
      <c r="E610" s="1">
        <f t="shared" si="71"/>
        <v>3.0399999999999574</v>
      </c>
      <c r="F610" s="1">
        <f t="shared" si="72"/>
        <v>-5.0300421133844179E-4</v>
      </c>
      <c r="G610" s="1">
        <f t="shared" si="74"/>
        <v>3.9771696154873505E-2</v>
      </c>
      <c r="H610" s="1">
        <f t="shared" si="73"/>
        <v>3.0399999999999574</v>
      </c>
      <c r="I610" s="1">
        <f t="shared" si="68"/>
        <v>2.403625747929974E-3</v>
      </c>
      <c r="J610" s="1">
        <f t="shared" si="69"/>
        <v>0.24913158086810383</v>
      </c>
      <c r="K610" s="1">
        <f t="shared" si="70"/>
        <v>0.25153520661603379</v>
      </c>
    </row>
    <row r="611" spans="5:11" x14ac:dyDescent="0.25">
      <c r="E611" s="1">
        <f t="shared" si="71"/>
        <v>3.0449999999999573</v>
      </c>
      <c r="F611" s="1">
        <f t="shared" si="72"/>
        <v>-3.0467347449619737E-4</v>
      </c>
      <c r="G611" s="1">
        <f t="shared" si="74"/>
        <v>3.9550947045984261E-2</v>
      </c>
      <c r="H611" s="1">
        <f t="shared" si="73"/>
        <v>3.0449999999999573</v>
      </c>
      <c r="I611" s="1">
        <f t="shared" si="68"/>
        <v>8.8184629758505776E-4</v>
      </c>
      <c r="J611" s="1">
        <f t="shared" si="69"/>
        <v>0.24637369242689455</v>
      </c>
      <c r="K611" s="1">
        <f t="shared" si="70"/>
        <v>0.24725553872447961</v>
      </c>
    </row>
    <row r="612" spans="5:11" x14ac:dyDescent="0.25">
      <c r="E612" s="1">
        <f t="shared" si="71"/>
        <v>3.0499999999999572</v>
      </c>
      <c r="F612" s="1">
        <f t="shared" si="72"/>
        <v>-1.0759054220044905E-4</v>
      </c>
      <c r="G612" s="1">
        <f t="shared" si="74"/>
        <v>3.927271978204757E-2</v>
      </c>
      <c r="H612" s="1">
        <f t="shared" si="73"/>
        <v>3.0499999999999572</v>
      </c>
      <c r="I612" s="1">
        <f t="shared" si="68"/>
        <v>1.0996938532437278E-4</v>
      </c>
      <c r="J612" s="1">
        <f t="shared" si="69"/>
        <v>0.2429195767549788</v>
      </c>
      <c r="K612" s="1">
        <f t="shared" si="70"/>
        <v>0.24302954614030317</v>
      </c>
    </row>
    <row r="613" spans="5:11" x14ac:dyDescent="0.25">
      <c r="E613" s="1">
        <f t="shared" si="71"/>
        <v>3.0549999999999571</v>
      </c>
      <c r="F613" s="1">
        <f t="shared" si="72"/>
        <v>8.7959441904613206E-5</v>
      </c>
      <c r="G613" s="1">
        <f t="shared" si="74"/>
        <v>3.8937926236059572E-2</v>
      </c>
      <c r="H613" s="1">
        <f t="shared" si="73"/>
        <v>3.0549999999999571</v>
      </c>
      <c r="I613" s="1">
        <f t="shared" si="68"/>
        <v>7.3500202491624743E-5</v>
      </c>
      <c r="J613" s="1">
        <f t="shared" si="69"/>
        <v>0.23879553068145859</v>
      </c>
      <c r="K613" s="1">
        <f t="shared" si="70"/>
        <v>0.2388690308839502</v>
      </c>
    </row>
    <row r="614" spans="5:11" x14ac:dyDescent="0.25">
      <c r="E614" s="1">
        <f t="shared" si="71"/>
        <v>3.059999999999957</v>
      </c>
      <c r="F614" s="1">
        <f t="shared" si="72"/>
        <v>2.8169608711550487E-4</v>
      </c>
      <c r="G614" s="1">
        <f t="shared" si="74"/>
        <v>3.8547555361438439E-2</v>
      </c>
      <c r="H614" s="1">
        <f t="shared" si="73"/>
        <v>3.059999999999957</v>
      </c>
      <c r="I614" s="1">
        <f t="shared" si="68"/>
        <v>7.5385051221376806E-4</v>
      </c>
      <c r="J614" s="1">
        <f t="shared" si="69"/>
        <v>0.23403145883404788</v>
      </c>
      <c r="K614" s="1">
        <f t="shared" si="70"/>
        <v>0.23478530934626166</v>
      </c>
    </row>
    <row r="615" spans="5:11" x14ac:dyDescent="0.25">
      <c r="E615" s="1">
        <f t="shared" si="71"/>
        <v>3.0649999999999569</v>
      </c>
      <c r="F615" s="1">
        <f t="shared" si="72"/>
        <v>4.7334413574300798E-4</v>
      </c>
      <c r="G615" s="1">
        <f t="shared" si="74"/>
        <v>3.8102671044634183E-2</v>
      </c>
      <c r="H615" s="1">
        <f t="shared" si="73"/>
        <v>3.0649999999999569</v>
      </c>
      <c r="I615" s="1">
        <f t="shared" si="68"/>
        <v>2.1285193730018041E-3</v>
      </c>
      <c r="J615" s="1">
        <f t="shared" si="69"/>
        <v>0.22866063266585768</v>
      </c>
      <c r="K615" s="1">
        <f t="shared" si="70"/>
        <v>0.23078915203885947</v>
      </c>
    </row>
    <row r="616" spans="5:11" x14ac:dyDescent="0.25">
      <c r="E616" s="1">
        <f t="shared" si="71"/>
        <v>3.0699999999999568</v>
      </c>
      <c r="F616" s="1">
        <f t="shared" si="72"/>
        <v>6.6263383221216868E-4</v>
      </c>
      <c r="G616" s="1">
        <f t="shared" si="74"/>
        <v>3.7604409863707451E-2</v>
      </c>
      <c r="H616" s="1">
        <f t="shared" si="73"/>
        <v>3.0699999999999568</v>
      </c>
      <c r="I616" s="1">
        <f t="shared" si="68"/>
        <v>4.1712941581257528E-3</v>
      </c>
      <c r="J616" s="1">
        <f t="shared" si="69"/>
        <v>0.22271943348863746</v>
      </c>
      <c r="K616" s="1">
        <f t="shared" si="70"/>
        <v>0.22689072764676321</v>
      </c>
    </row>
    <row r="617" spans="5:11" x14ac:dyDescent="0.25">
      <c r="E617" s="1">
        <f t="shared" si="71"/>
        <v>3.0749999999999567</v>
      </c>
      <c r="F617" s="1">
        <f t="shared" si="72"/>
        <v>8.4930128072869084E-4</v>
      </c>
      <c r="G617" s="1">
        <f t="shared" si="74"/>
        <v>3.7053978757050639E-2</v>
      </c>
      <c r="H617" s="1">
        <f t="shared" si="73"/>
        <v>3.0749999999999567</v>
      </c>
      <c r="I617" s="1">
        <f t="shared" si="68"/>
        <v>6.8524703217502482E-3</v>
      </c>
      <c r="J617" s="1">
        <f t="shared" si="69"/>
        <v>0.21624708132215373</v>
      </c>
      <c r="K617" s="1">
        <f t="shared" si="70"/>
        <v>0.22309955164390396</v>
      </c>
    </row>
    <row r="618" spans="5:11" x14ac:dyDescent="0.25">
      <c r="E618" s="1">
        <f t="shared" si="71"/>
        <v>3.0799999999999566</v>
      </c>
      <c r="F618" s="1">
        <f t="shared" si="72"/>
        <v>1.0330887910731789E-3</v>
      </c>
      <c r="G618" s="1">
        <f t="shared" si="74"/>
        <v>3.6452652606524083E-2</v>
      </c>
      <c r="H618" s="1">
        <f t="shared" si="73"/>
        <v>3.0799999999999566</v>
      </c>
      <c r="I618" s="1">
        <f t="shared" si="68"/>
        <v>1.01390882772899E-2</v>
      </c>
      <c r="J618" s="1">
        <f t="shared" si="69"/>
        <v>0.2092853514231785</v>
      </c>
      <c r="K618" s="1">
        <f t="shared" si="70"/>
        <v>0.2194244397004684</v>
      </c>
    </row>
    <row r="619" spans="5:11" x14ac:dyDescent="0.25">
      <c r="E619" s="1">
        <f t="shared" si="71"/>
        <v>3.0849999999999564</v>
      </c>
      <c r="F619" s="1">
        <f t="shared" si="72"/>
        <v>1.2137452121062518E-3</v>
      </c>
      <c r="G619" s="1">
        <f t="shared" si="74"/>
        <v>3.5801771739370922E-2</v>
      </c>
      <c r="H619" s="1">
        <f t="shared" si="73"/>
        <v>3.0849999999999564</v>
      </c>
      <c r="I619" s="1">
        <f t="shared" si="68"/>
        <v>1.3995185679153078E-2</v>
      </c>
      <c r="J619" s="1">
        <f t="shared" si="69"/>
        <v>0.2018782803992879</v>
      </c>
      <c r="K619" s="1">
        <f t="shared" si="70"/>
        <v>0.21587346607844099</v>
      </c>
    </row>
    <row r="620" spans="5:11" x14ac:dyDescent="0.25">
      <c r="E620" s="1">
        <f t="shared" si="71"/>
        <v>3.0899999999999563</v>
      </c>
      <c r="F620" s="1">
        <f t="shared" si="72"/>
        <v>1.3910262525892653E-3</v>
      </c>
      <c r="G620" s="1">
        <f t="shared" si="74"/>
        <v>3.5102739353360161E-2</v>
      </c>
      <c r="H620" s="1">
        <f t="shared" si="73"/>
        <v>3.0899999999999563</v>
      </c>
      <c r="I620" s="1">
        <f t="shared" si="68"/>
        <v>1.8382063336229076E-2</v>
      </c>
      <c r="J620" s="1">
        <f t="shared" si="69"/>
        <v>0.19407186384231556</v>
      </c>
      <c r="K620" s="1">
        <f t="shared" si="70"/>
        <v>0.21245392717854464</v>
      </c>
    </row>
    <row r="621" spans="5:11" x14ac:dyDescent="0.25">
      <c r="E621" s="1">
        <f t="shared" si="71"/>
        <v>3.0949999999999562</v>
      </c>
      <c r="F621" s="1">
        <f t="shared" si="72"/>
        <v>1.5646947889483994E-3</v>
      </c>
      <c r="G621" s="1">
        <f t="shared" si="74"/>
        <v>3.4357018869682482E-2</v>
      </c>
      <c r="H621" s="1">
        <f t="shared" si="73"/>
        <v>3.0949999999999562</v>
      </c>
      <c r="I621" s="1">
        <f t="shared" si="68"/>
        <v>2.3258562934341621E-2</v>
      </c>
      <c r="J621" s="1">
        <f t="shared" si="69"/>
        <v>0.18591374743384562</v>
      </c>
      <c r="K621" s="1">
        <f t="shared" si="70"/>
        <v>0.20917231036818723</v>
      </c>
    </row>
    <row r="622" spans="5:11" x14ac:dyDescent="0.25">
      <c r="E622" s="1">
        <f t="shared" si="71"/>
        <v>3.0999999999999561</v>
      </c>
      <c r="F622" s="1">
        <f t="shared" si="72"/>
        <v>1.734521159632064E-3</v>
      </c>
      <c r="G622" s="1">
        <f t="shared" si="74"/>
        <v>3.3566131218194489E-2</v>
      </c>
      <c r="H622" s="1">
        <f t="shared" si="73"/>
        <v>3.0999999999999561</v>
      </c>
      <c r="I622" s="1">
        <f t="shared" si="68"/>
        <v>2.8581354705507923E-2</v>
      </c>
      <c r="J622" s="1">
        <f t="shared" si="69"/>
        <v>0.1774529134807355</v>
      </c>
      <c r="K622" s="1">
        <f t="shared" si="70"/>
        <v>0.20603426818624343</v>
      </c>
    </row>
    <row r="623" spans="5:11" x14ac:dyDescent="0.25">
      <c r="E623" s="1">
        <f t="shared" si="71"/>
        <v>3.104999999999956</v>
      </c>
      <c r="F623" s="1">
        <f t="shared" si="72"/>
        <v>1.9002834457351946E-3</v>
      </c>
      <c r="G623" s="1">
        <f t="shared" si="74"/>
        <v>3.2731652059668541E-2</v>
      </c>
      <c r="H623" s="1">
        <f t="shared" si="73"/>
        <v>3.104999999999956</v>
      </c>
      <c r="I623" s="1">
        <f t="shared" si="68"/>
        <v>3.4305233154284631E-2</v>
      </c>
      <c r="J623" s="1">
        <f t="shared" si="69"/>
        <v>0.16873936483244459</v>
      </c>
      <c r="K623" s="1">
        <f t="shared" si="70"/>
        <v>0.20304459798672922</v>
      </c>
    </row>
    <row r="624" spans="5:11" x14ac:dyDescent="0.25">
      <c r="E624" s="1">
        <f t="shared" si="71"/>
        <v>3.1099999999999559</v>
      </c>
      <c r="F624" s="1">
        <f t="shared" si="72"/>
        <v>2.0617677375869385E-3</v>
      </c>
      <c r="G624" s="1">
        <f t="shared" si="74"/>
        <v>3.1855208949760003E-2</v>
      </c>
      <c r="H624" s="1">
        <f t="shared" si="73"/>
        <v>3.1099999999999559</v>
      </c>
      <c r="I624" s="1">
        <f t="shared" si="68"/>
        <v>4.0383418935666444E-2</v>
      </c>
      <c r="J624" s="1">
        <f t="shared" si="69"/>
        <v>0.15982380811417699</v>
      </c>
      <c r="K624" s="1">
        <f t="shared" si="70"/>
        <v>0.20020722704984342</v>
      </c>
    </row>
    <row r="625" spans="5:11" x14ac:dyDescent="0.25">
      <c r="E625" s="1">
        <f t="shared" si="71"/>
        <v>3.1149999999999558</v>
      </c>
      <c r="F625" s="1">
        <f t="shared" si="72"/>
        <v>2.2187683870225549E-3</v>
      </c>
      <c r="G625" s="1">
        <f t="shared" si="74"/>
        <v>3.0938478449450271E-2</v>
      </c>
      <c r="H625" s="1">
        <f t="shared" si="73"/>
        <v>3.1149999999999558</v>
      </c>
      <c r="I625" s="1">
        <f t="shared" si="68"/>
        <v>4.6767864974881362E-2</v>
      </c>
      <c r="J625" s="1">
        <f t="shared" si="69"/>
        <v>0.15075733818081805</v>
      </c>
      <c r="K625" s="1">
        <f t="shared" si="70"/>
        <v>0.19752520315569941</v>
      </c>
    </row>
    <row r="626" spans="5:11" x14ac:dyDescent="0.25">
      <c r="E626" s="1">
        <f t="shared" si="71"/>
        <v>3.1199999999999557</v>
      </c>
      <c r="F626" s="1">
        <f t="shared" si="72"/>
        <v>2.3710882450836191E-3</v>
      </c>
      <c r="G626" s="1">
        <f t="shared" si="74"/>
        <v>2.9983183186764042E-2</v>
      </c>
      <c r="H626" s="1">
        <f t="shared" si="73"/>
        <v>3.1199999999999557</v>
      </c>
      <c r="I626" s="1">
        <f t="shared" si="68"/>
        <v>5.3409564926750308E-2</v>
      </c>
      <c r="J626" s="1">
        <f t="shared" si="69"/>
        <v>0.14159112565674037</v>
      </c>
      <c r="K626" s="1">
        <f t="shared" si="70"/>
        <v>0.19500069058349068</v>
      </c>
    </row>
    <row r="627" spans="5:11" x14ac:dyDescent="0.25">
      <c r="E627" s="1">
        <f t="shared" si="71"/>
        <v>3.1249999999999556</v>
      </c>
      <c r="F627" s="1">
        <f t="shared" si="72"/>
        <v>2.5185388849150517E-3</v>
      </c>
      <c r="G627" s="1">
        <f t="shared" si="74"/>
        <v>2.899108887459069E-2</v>
      </c>
      <c r="H627" s="1">
        <f t="shared" si="73"/>
        <v>3.1249999999999556</v>
      </c>
      <c r="I627" s="1">
        <f t="shared" si="68"/>
        <v>6.0258862090876948E-2</v>
      </c>
      <c r="J627" s="1">
        <f t="shared" si="69"/>
        <v>0.13237610937617053</v>
      </c>
      <c r="K627" s="1">
        <f t="shared" si="70"/>
        <v>0.19263497146704747</v>
      </c>
    </row>
    <row r="628" spans="5:11" x14ac:dyDescent="0.25">
      <c r="E628" s="1">
        <f t="shared" si="71"/>
        <v>3.1299999999999555</v>
      </c>
      <c r="F628" s="1">
        <f t="shared" si="72"/>
        <v>2.6609408096517147E-3</v>
      </c>
      <c r="G628" s="1">
        <f t="shared" si="74"/>
        <v>2.7964001289464177E-2</v>
      </c>
      <c r="H628" s="1">
        <f t="shared" si="73"/>
        <v>3.1299999999999555</v>
      </c>
      <c r="I628" s="1">
        <f t="shared" si="68"/>
        <v>6.7265756928464274E-2</v>
      </c>
      <c r="J628" s="1">
        <f t="shared" si="69"/>
        <v>0.12316269547845178</v>
      </c>
      <c r="K628" s="1">
        <f>J628+I628</f>
        <v>0.19042845240691605</v>
      </c>
    </row>
    <row r="629" spans="5:11" x14ac:dyDescent="0.25">
      <c r="E629" s="1">
        <f t="shared" si="71"/>
        <v>3.1349999999999554</v>
      </c>
      <c r="F629" s="1">
        <f t="shared" si="72"/>
        <v>2.7981236451112826E-3</v>
      </c>
      <c r="G629" s="1">
        <f t="shared" si="74"/>
        <v>2.6903763216173257E-2</v>
      </c>
      <c r="H629" s="1">
        <f t="shared" si="73"/>
        <v>3.1349999999999554</v>
      </c>
      <c r="I629" s="1">
        <f t="shared" si="68"/>
        <v>7.4380211366643079E-2</v>
      </c>
      <c r="J629" s="1">
        <f t="shared" si="69"/>
        <v>0.11400046484272695</v>
      </c>
      <c r="K629" s="1">
        <f t="shared" ref="K629:K692" si="75">J629+I629</f>
        <v>0.18838067620937005</v>
      </c>
    </row>
    <row r="630" spans="5:11" x14ac:dyDescent="0.25">
      <c r="E630" s="1">
        <f t="shared" si="71"/>
        <v>3.1399999999999553</v>
      </c>
      <c r="F630" s="1">
        <f t="shared" si="72"/>
        <v>2.929926317135068E-3</v>
      </c>
      <c r="G630" s="1">
        <f t="shared" si="74"/>
        <v>2.5812251363081774E-2</v>
      </c>
      <c r="H630" s="1">
        <f t="shared" si="73"/>
        <v>3.1399999999999553</v>
      </c>
      <c r="I630" s="1">
        <f t="shared" si="68"/>
        <v>8.1552448126486307E-2</v>
      </c>
      <c r="J630" s="1">
        <f t="shared" si="69"/>
        <v>0.10493789046786942</v>
      </c>
      <c r="K630" s="1">
        <f t="shared" si="75"/>
        <v>0.18649033859435571</v>
      </c>
    </row>
    <row r="631" spans="5:11" x14ac:dyDescent="0.25">
      <c r="E631" s="1">
        <f t="shared" si="71"/>
        <v>3.1449999999999552</v>
      </c>
      <c r="F631" s="1">
        <f t="shared" si="72"/>
        <v>3.0561972134423069E-3</v>
      </c>
      <c r="G631" s="1">
        <f t="shared" si="74"/>
        <v>2.4691373253042673E-2</v>
      </c>
      <c r="H631" s="1">
        <f t="shared" si="73"/>
        <v>3.1449999999999552</v>
      </c>
      <c r="I631" s="1">
        <f t="shared" si="68"/>
        <v>8.873324337079895E-2</v>
      </c>
      <c r="J631" s="1">
        <f t="shared" si="69"/>
        <v>9.6022066316568705E-2</v>
      </c>
      <c r="K631" s="1">
        <f t="shared" si="75"/>
        <v>0.18475530968736764</v>
      </c>
    </row>
    <row r="632" spans="5:11" x14ac:dyDescent="0.25">
      <c r="E632" s="1">
        <f t="shared" si="71"/>
        <v>3.1499999999999551</v>
      </c>
      <c r="F632" s="1">
        <f t="shared" si="72"/>
        <v>3.1767943298882388E-3</v>
      </c>
      <c r="G632" s="1">
        <f t="shared" si="74"/>
        <v>2.3543064094782105E-2</v>
      </c>
      <c r="H632" s="1">
        <f t="shared" si="73"/>
        <v>3.1499999999999551</v>
      </c>
      <c r="I632" s="1">
        <f t="shared" si="68"/>
        <v>9.5874211036895612E-2</v>
      </c>
      <c r="J632" s="1">
        <f t="shared" si="69"/>
        <v>8.7298449047935392E-2</v>
      </c>
      <c r="K632" s="1">
        <f t="shared" si="75"/>
        <v>0.18317266008483102</v>
      </c>
    </row>
    <row r="633" spans="5:11" x14ac:dyDescent="0.25">
      <c r="E633" s="1">
        <f t="shared" si="71"/>
        <v>3.154999999999955</v>
      </c>
      <c r="F633" s="1">
        <f t="shared" si="72"/>
        <v>3.2915854010402874E-3</v>
      </c>
      <c r="G633" s="1">
        <f t="shared" si="74"/>
        <v>2.2369283639619996E-2</v>
      </c>
      <c r="H633" s="1">
        <f t="shared" si="73"/>
        <v>3.154999999999955</v>
      </c>
      <c r="I633" s="1">
        <f t="shared" si="68"/>
        <v>0.10292807729724472</v>
      </c>
      <c r="J633" s="1">
        <f t="shared" si="69"/>
        <v>7.8810613961588893E-2</v>
      </c>
      <c r="K633" s="1">
        <f t="shared" si="75"/>
        <v>0.18173869125883363</v>
      </c>
    </row>
    <row r="634" spans="5:11" x14ac:dyDescent="0.25">
      <c r="E634" s="1">
        <f t="shared" si="71"/>
        <v>3.1599999999999548</v>
      </c>
      <c r="F634" s="1">
        <f t="shared" si="72"/>
        <v>3.4004480150114352E-3</v>
      </c>
      <c r="G634" s="1">
        <f t="shared" si="74"/>
        <v>2.1172013028370129E-2</v>
      </c>
      <c r="H634" s="1">
        <f t="shared" si="73"/>
        <v>3.1599999999999548</v>
      </c>
      <c r="I634" s="1">
        <f t="shared" si="68"/>
        <v>0.1098489436765545</v>
      </c>
      <c r="J634" s="1">
        <f t="shared" si="69"/>
        <v>7.0600026368572238E-2</v>
      </c>
      <c r="K634" s="1">
        <f t="shared" si="75"/>
        <v>0.18044897004512672</v>
      </c>
    </row>
    <row r="635" spans="5:11" x14ac:dyDescent="0.25">
      <c r="E635" s="1">
        <f t="shared" si="71"/>
        <v>3.1649999999999547</v>
      </c>
      <c r="F635" s="1">
        <f t="shared" si="72"/>
        <v>3.5032697125134899E-3</v>
      </c>
      <c r="G635" s="1">
        <f t="shared" si="74"/>
        <v>1.9953251633238991E-2</v>
      </c>
      <c r="H635" s="1">
        <f t="shared" si="73"/>
        <v>3.1649999999999547</v>
      </c>
      <c r="I635" s="1">
        <f t="shared" si="68"/>
        <v>0.11659253744683633</v>
      </c>
      <c r="J635" s="1">
        <f t="shared" si="69"/>
        <v>6.2705829491448331E-2</v>
      </c>
      <c r="K635" s="1">
        <f t="shared" si="75"/>
        <v>0.17929836693828466</v>
      </c>
    </row>
    <row r="636" spans="5:11" x14ac:dyDescent="0.25">
      <c r="E636" s="1">
        <f t="shared" si="71"/>
        <v>3.1699999999999546</v>
      </c>
      <c r="F636" s="1">
        <f t="shared" si="72"/>
        <v>3.5999480701173589E-3</v>
      </c>
      <c r="G636" s="1">
        <f t="shared" si="74"/>
        <v>1.8715013899507374E-2</v>
      </c>
      <c r="H636" s="1">
        <f t="shared" si="73"/>
        <v>3.1699999999999546</v>
      </c>
      <c r="I636" s="1">
        <f t="shared" si="68"/>
        <v>0.12311644802164612</v>
      </c>
      <c r="J636" s="1">
        <f t="shared" si="69"/>
        <v>5.5164649878253792E-2</v>
      </c>
      <c r="K636" s="1">
        <f t="shared" si="75"/>
        <v>0.1782810978998999</v>
      </c>
    </row>
    <row r="637" spans="5:11" x14ac:dyDescent="0.25">
      <c r="E637" s="1">
        <f t="shared" si="71"/>
        <v>3.1749999999999545</v>
      </c>
      <c r="F637" s="1">
        <f t="shared" si="72"/>
        <v>3.6903907677310987E-3</v>
      </c>
      <c r="G637" s="1">
        <f t="shared" si="74"/>
        <v>1.7459326191737151E-2</v>
      </c>
      <c r="H637" s="1">
        <f t="shared" si="73"/>
        <v>3.1749999999999545</v>
      </c>
      <c r="I637" s="1">
        <f t="shared" si="68"/>
        <v>0.12938034817627181</v>
      </c>
      <c r="J637" s="1">
        <f t="shared" si="69"/>
        <v>4.8010421193442926E-2</v>
      </c>
      <c r="K637" s="1">
        <f t="shared" si="75"/>
        <v>0.17739076936971473</v>
      </c>
    </row>
    <row r="638" spans="5:11" x14ac:dyDescent="0.25">
      <c r="E638" s="1">
        <f t="shared" si="71"/>
        <v>3.1799999999999544</v>
      </c>
      <c r="F638" s="1">
        <f t="shared" si="72"/>
        <v>3.7745156403300212E-3</v>
      </c>
      <c r="G638" s="1">
        <f t="shared" si="74"/>
        <v>1.6188223649200865E-2</v>
      </c>
      <c r="H638" s="1">
        <f t="shared" si="73"/>
        <v>3.1799999999999544</v>
      </c>
      <c r="I638" s="1">
        <f t="shared" si="68"/>
        <v>0.13534619903141151</v>
      </c>
      <c r="J638" s="1">
        <f t="shared" si="69"/>
        <v>4.1274227124356022E-2</v>
      </c>
      <c r="K638" s="1">
        <f t="shared" si="75"/>
        <v>0.17662042615576753</v>
      </c>
    </row>
    <row r="639" spans="5:11" x14ac:dyDescent="0.25">
      <c r="E639" s="1">
        <f t="shared" si="71"/>
        <v>3.1849999999999543</v>
      </c>
      <c r="F639" s="1">
        <f t="shared" si="72"/>
        <v>3.8522507139967885E-3</v>
      </c>
      <c r="G639" s="1">
        <f t="shared" si="74"/>
        <v>1.4903747055173368E-2</v>
      </c>
      <c r="H639" s="1">
        <f t="shared" si="73"/>
        <v>3.1849999999999543</v>
      </c>
      <c r="I639" s="1">
        <f t="shared" si="68"/>
        <v>0.14097843785314329</v>
      </c>
      <c r="J639" s="1">
        <f t="shared" si="69"/>
        <v>3.4984164014822738E-2</v>
      </c>
      <c r="K639" s="1">
        <f t="shared" si="75"/>
        <v>0.17596260186796603</v>
      </c>
    </row>
    <row r="640" spans="5:11" x14ac:dyDescent="0.25">
      <c r="E640" s="1">
        <f t="shared" si="71"/>
        <v>3.1899999999999542</v>
      </c>
      <c r="F640" s="1">
        <f t="shared" si="72"/>
        <v>3.9235342263521074E-3</v>
      </c>
      <c r="G640" s="1">
        <f t="shared" si="74"/>
        <v>1.3607939724667959E-2</v>
      </c>
      <c r="H640" s="1">
        <f t="shared" si="73"/>
        <v>3.1899999999999542</v>
      </c>
      <c r="I640" s="1">
        <f t="shared" si="68"/>
        <v>0.14624414784088607</v>
      </c>
      <c r="J640" s="1">
        <f t="shared" si="69"/>
        <v>2.9165223709155912E-2</v>
      </c>
      <c r="K640" s="1">
        <f t="shared" si="75"/>
        <v>0.17540937155004199</v>
      </c>
    </row>
    <row r="641" spans="5:11" x14ac:dyDescent="0.25">
      <c r="E641" s="1">
        <f t="shared" si="71"/>
        <v>3.1949999999999541</v>
      </c>
      <c r="F641" s="1">
        <f t="shared" si="72"/>
        <v>3.9883146314796973E-3</v>
      </c>
      <c r="G641" s="1">
        <f t="shared" si="74"/>
        <v>1.2302844415129655E-2</v>
      </c>
      <c r="H641" s="1">
        <f t="shared" si="73"/>
        <v>3.1949999999999541</v>
      </c>
      <c r="I641" s="1">
        <f t="shared" si="68"/>
        <v>0.15111320919691282</v>
      </c>
      <c r="J641" s="1">
        <f t="shared" si="69"/>
        <v>2.3839196960704696E-2</v>
      </c>
      <c r="K641" s="1">
        <f t="shared" si="75"/>
        <v>0.17495240615761751</v>
      </c>
    </row>
    <row r="642" spans="5:11" x14ac:dyDescent="0.25">
      <c r="E642" s="1">
        <f t="shared" si="71"/>
        <v>3.199999999999954</v>
      </c>
      <c r="F642" s="1">
        <f t="shared" si="72"/>
        <v>4.046550589471295E-3</v>
      </c>
      <c r="G642" s="1">
        <f t="shared" si="74"/>
        <v>1.0990500264527593E-2</v>
      </c>
      <c r="H642" s="1">
        <f t="shared" si="73"/>
        <v>3.199999999999954</v>
      </c>
      <c r="I642" s="1">
        <f t="shared" ref="I642:I702" si="76">C$5/2*F642^2</f>
        <v>0.1555584308949296</v>
      </c>
      <c r="J642" s="1">
        <f t="shared" ref="J642:J702" si="77">C$4/2*G642^2</f>
        <v>1.902459763017152E-2</v>
      </c>
      <c r="K642" s="1">
        <f t="shared" si="75"/>
        <v>0.17458302852510113</v>
      </c>
    </row>
    <row r="643" spans="5:11" x14ac:dyDescent="0.25">
      <c r="E643" s="1">
        <f t="shared" si="71"/>
        <v>3.2049999999999539</v>
      </c>
      <c r="F643" s="1">
        <f t="shared" si="72"/>
        <v>4.0982109407398035E-3</v>
      </c>
      <c r="G643" s="1">
        <f t="shared" si="74"/>
        <v>9.672939761205656E-3</v>
      </c>
      <c r="H643" s="1">
        <f t="shared" si="73"/>
        <v>3.2049999999999539</v>
      </c>
      <c r="I643" s="1">
        <f t="shared" si="76"/>
        <v>0.15955566269059454</v>
      </c>
      <c r="J643" s="1">
        <f t="shared" si="77"/>
        <v>1.4736607770766351E-2</v>
      </c>
      <c r="K643" s="1">
        <f t="shared" si="75"/>
        <v>0.17429227046136089</v>
      </c>
    </row>
    <row r="644" spans="5:11" x14ac:dyDescent="0.25">
      <c r="E644" s="1">
        <f t="shared" ref="E644:E702" si="78">E643+0.005</f>
        <v>3.2099999999999538</v>
      </c>
      <c r="F644" s="1">
        <f t="shared" ref="F644:F702" si="79">C$2*EXP(-C$3/(2*C$4)*H644)*COS(C$7*H644)</f>
        <v>4.1432746652699881E-3</v>
      </c>
      <c r="G644" s="1">
        <f t="shared" si="74"/>
        <v>8.3521857497688909E-3</v>
      </c>
      <c r="H644" s="1">
        <f t="shared" ref="H644:H702" si="80">H643+0.005</f>
        <v>3.2099999999999538</v>
      </c>
      <c r="I644" s="1">
        <f t="shared" si="76"/>
        <v>0.16308388704274726</v>
      </c>
      <c r="J644" s="1">
        <f t="shared" si="77"/>
        <v>1.09870435707862E-2</v>
      </c>
      <c r="K644" s="1">
        <f t="shared" si="75"/>
        <v>0.17407093061353346</v>
      </c>
    </row>
    <row r="645" spans="5:11" x14ac:dyDescent="0.25">
      <c r="E645" s="1">
        <f t="shared" si="78"/>
        <v>3.2149999999999537</v>
      </c>
      <c r="F645" s="1">
        <f t="shared" si="79"/>
        <v>4.1817308269974157E-3</v>
      </c>
      <c r="G645" s="1">
        <f t="shared" si="74"/>
        <v>7.0302484771902537E-3</v>
      </c>
      <c r="H645" s="1">
        <f t="shared" si="80"/>
        <v>3.2149999999999537</v>
      </c>
      <c r="I645" s="1">
        <f t="shared" si="76"/>
        <v>0.16612529073987464</v>
      </c>
      <c r="J645" s="1">
        <f t="shared" si="77"/>
        <v>7.7843420000381514E-3</v>
      </c>
      <c r="K645" s="1">
        <f t="shared" si="75"/>
        <v>0.17390963273991281</v>
      </c>
    </row>
    <row r="646" spans="5:11" x14ac:dyDescent="0.25">
      <c r="E646" s="1">
        <f t="shared" si="78"/>
        <v>3.2199999999999536</v>
      </c>
      <c r="F646" s="1">
        <f t="shared" si="79"/>
        <v>4.2135785035270611E-3</v>
      </c>
      <c r="G646" s="1">
        <f t="shared" si="74"/>
        <v>5.7091226832259034E-3</v>
      </c>
      <c r="H646" s="1">
        <f t="shared" si="80"/>
        <v>3.2199999999999536</v>
      </c>
      <c r="I646" s="1">
        <f t="shared" si="76"/>
        <v>0.16866531615116082</v>
      </c>
      <c r="J646" s="1">
        <f t="shared" si="77"/>
        <v>5.1335678854096149E-3</v>
      </c>
      <c r="K646" s="1">
        <f t="shared" si="75"/>
        <v>0.17379888403657043</v>
      </c>
    </row>
    <row r="647" spans="5:11" x14ac:dyDescent="0.25">
      <c r="E647" s="1">
        <f t="shared" si="78"/>
        <v>3.2249999999999535</v>
      </c>
      <c r="F647" s="1">
        <f t="shared" si="79"/>
        <v>4.2388267014230249E-3</v>
      </c>
      <c r="G647" s="1">
        <f t="shared" si="74"/>
        <v>4.3907847391278128E-3</v>
      </c>
      <c r="H647" s="1">
        <f t="shared" si="80"/>
        <v>3.2249999999999535</v>
      </c>
      <c r="I647" s="1">
        <f t="shared" si="76"/>
        <v>0.1706926921446196</v>
      </c>
      <c r="J647" s="1">
        <f t="shared" si="77"/>
        <v>3.0364410234938371E-3</v>
      </c>
      <c r="K647" s="1">
        <f t="shared" si="75"/>
        <v>0.17372913316811345</v>
      </c>
    </row>
    <row r="648" spans="5:11" x14ac:dyDescent="0.25">
      <c r="E648" s="1">
        <f t="shared" si="78"/>
        <v>3.2299999999999534</v>
      </c>
      <c r="F648" s="1">
        <f t="shared" si="79"/>
        <v>4.2574942573207252E-3</v>
      </c>
      <c r="G648" s="1">
        <f t="shared" si="74"/>
        <v>3.0771898385316874E-3</v>
      </c>
      <c r="H648" s="1">
        <f t="shared" si="80"/>
        <v>3.2299999999999534</v>
      </c>
      <c r="I648" s="1">
        <f t="shared" si="76"/>
        <v>0.17219944483563004</v>
      </c>
      <c r="J648" s="1">
        <f t="shared" si="77"/>
        <v>1.4913828251221209E-3</v>
      </c>
      <c r="K648" s="1">
        <f t="shared" si="75"/>
        <v>0.17369082766075217</v>
      </c>
    </row>
    <row r="649" spans="5:11" x14ac:dyDescent="0.25">
      <c r="E649" s="1">
        <f t="shared" si="78"/>
        <v>3.2349999999999532</v>
      </c>
      <c r="F649" s="1">
        <f t="shared" si="79"/>
        <v>4.2696097251318154E-3</v>
      </c>
      <c r="G649" s="1">
        <f t="shared" ref="G649:G684" si="81">-(C$2*C$3/(2*C$4))*EXP(-C$3/(2*C$4)*H649)*COS(C$7*H649)-(C$7*C$2)*EXP(-C$3/(2*C$4)*H649)*SIN(C$7*H649)</f>
        <v>1.7702692442905185E-3</v>
      </c>
      <c r="H649" s="1">
        <f t="shared" si="80"/>
        <v>3.2349999999999532</v>
      </c>
      <c r="I649" s="1">
        <f t="shared" si="76"/>
        <v>0.17318088844693166</v>
      </c>
      <c r="J649" s="1">
        <f t="shared" si="77"/>
        <v>4.935818785717454E-4</v>
      </c>
      <c r="K649" s="1">
        <f t="shared" si="75"/>
        <v>0.1736744703255034</v>
      </c>
    </row>
    <row r="650" spans="5:11" x14ac:dyDescent="0.25">
      <c r="E650" s="1">
        <f t="shared" si="78"/>
        <v>3.2399999999999531</v>
      </c>
      <c r="F650" s="1">
        <f t="shared" si="79"/>
        <v>4.2752112496307632E-3</v>
      </c>
      <c r="G650" s="1">
        <f t="shared" si="81"/>
        <v>4.7192759490539277E-4</v>
      </c>
      <c r="H650" s="1">
        <f t="shared" si="80"/>
        <v>3.2399999999999531</v>
      </c>
      <c r="I650" s="1">
        <f t="shared" si="76"/>
        <v>0.17363559667520961</v>
      </c>
      <c r="J650" s="1">
        <f t="shared" si="77"/>
        <v>3.5077715636227188E-5</v>
      </c>
      <c r="K650" s="1">
        <f t="shared" si="75"/>
        <v>0.17367067439084585</v>
      </c>
    </row>
    <row r="651" spans="5:11" x14ac:dyDescent="0.25">
      <c r="E651" s="1">
        <f t="shared" si="78"/>
        <v>3.244999999999953</v>
      </c>
      <c r="F651" s="1">
        <f t="shared" si="79"/>
        <v>4.2743464267299743E-3</v>
      </c>
      <c r="G651" s="1">
        <f t="shared" si="81"/>
        <v>-8.1595972591568325E-4</v>
      </c>
      <c r="H651" s="1">
        <f t="shared" si="80"/>
        <v>3.244999999999953</v>
      </c>
      <c r="I651" s="1">
        <f t="shared" si="76"/>
        <v>0.17356535506914333</v>
      </c>
      <c r="J651" s="1">
        <f t="shared" si="77"/>
        <v>1.0486196820483251E-4</v>
      </c>
      <c r="K651" s="1">
        <f t="shared" si="75"/>
        <v>0.17367021703734817</v>
      </c>
    </row>
    <row r="652" spans="5:11" x14ac:dyDescent="0.25">
      <c r="E652" s="1">
        <f t="shared" si="78"/>
        <v>3.2499999999999529</v>
      </c>
      <c r="F652" s="1">
        <f t="shared" si="79"/>
        <v>4.2670721507676451E-3</v>
      </c>
      <c r="G652" s="1">
        <f t="shared" si="81"/>
        <v>-2.0915491531629821E-3</v>
      </c>
      <c r="H652" s="1">
        <f t="shared" si="80"/>
        <v>3.2499999999999529</v>
      </c>
      <c r="I652" s="1">
        <f t="shared" si="76"/>
        <v>0.17297509502863978</v>
      </c>
      <c r="J652" s="1">
        <f t="shared" si="77"/>
        <v>6.889960129652441E-4</v>
      </c>
      <c r="K652" s="1">
        <f t="shared" si="75"/>
        <v>0.17366409104160502</v>
      </c>
    </row>
    <row r="653" spans="5:11" x14ac:dyDescent="0.25">
      <c r="E653" s="1">
        <f t="shared" si="78"/>
        <v>3.2549999999999528</v>
      </c>
      <c r="F653" s="1">
        <f t="shared" si="79"/>
        <v>4.2534544491492727E-3</v>
      </c>
      <c r="G653" s="1">
        <f t="shared" si="81"/>
        <v>-3.3530314346196023E-3</v>
      </c>
      <c r="H653" s="1">
        <f t="shared" si="80"/>
        <v>3.2549999999999528</v>
      </c>
      <c r="I653" s="1">
        <f t="shared" si="76"/>
        <v>0.17187281013438357</v>
      </c>
      <c r="J653" s="1">
        <f t="shared" si="77"/>
        <v>1.7707441187436823E-3</v>
      </c>
      <c r="K653" s="1">
        <f t="shared" si="75"/>
        <v>0.17364355425312725</v>
      </c>
    </row>
    <row r="654" spans="5:11" x14ac:dyDescent="0.25">
      <c r="E654" s="1">
        <f t="shared" si="78"/>
        <v>3.2599999999999527</v>
      </c>
      <c r="F654" s="1">
        <f t="shared" si="79"/>
        <v>4.2335683046998262E-3</v>
      </c>
      <c r="G654" s="1">
        <f t="shared" si="81"/>
        <v>-4.598634051999442E-3</v>
      </c>
      <c r="H654" s="1">
        <f t="shared" si="80"/>
        <v>3.2599999999999527</v>
      </c>
      <c r="I654" s="1">
        <f t="shared" si="76"/>
        <v>0.17026945561031012</v>
      </c>
      <c r="J654" s="1">
        <f t="shared" si="77"/>
        <v>3.3307210352128869E-3</v>
      </c>
      <c r="K654" s="1">
        <f t="shared" si="75"/>
        <v>0.17360017664552302</v>
      </c>
    </row>
    <row r="655" spans="5:11" x14ac:dyDescent="0.25">
      <c r="E655" s="1">
        <f t="shared" si="78"/>
        <v>3.2649999999999526</v>
      </c>
      <c r="F655" s="1">
        <f t="shared" si="79"/>
        <v>4.2074974660988845E-3</v>
      </c>
      <c r="G655" s="1">
        <f t="shared" si="81"/>
        <v>-5.8266235661224861E-3</v>
      </c>
      <c r="H655" s="1">
        <f t="shared" si="80"/>
        <v>3.2649999999999526</v>
      </c>
      <c r="I655" s="1">
        <f t="shared" si="76"/>
        <v>0.16817883180867105</v>
      </c>
      <c r="J655" s="1">
        <f t="shared" si="77"/>
        <v>5.3470528935537914E-3</v>
      </c>
      <c r="K655" s="1">
        <f t="shared" si="75"/>
        <v>0.17352588470222485</v>
      </c>
    </row>
    <row r="656" spans="5:11" x14ac:dyDescent="0.25">
      <c r="E656" s="1">
        <f t="shared" si="78"/>
        <v>3.2699999999999525</v>
      </c>
      <c r="F656" s="1">
        <f t="shared" si="79"/>
        <v>4.1753342467858185E-3</v>
      </c>
      <c r="G656" s="1">
        <f t="shared" si="81"/>
        <v>-7.0353078832579713E-3</v>
      </c>
      <c r="H656" s="1">
        <f t="shared" si="80"/>
        <v>3.2699999999999525</v>
      </c>
      <c r="I656" s="1">
        <f t="shared" si="76"/>
        <v>0.16561745268763373</v>
      </c>
      <c r="J656" s="1">
        <f t="shared" si="77"/>
        <v>7.7955502294265013E-3</v>
      </c>
      <c r="K656" s="1">
        <f t="shared" si="75"/>
        <v>0.17341300291706022</v>
      </c>
    </row>
    <row r="657" spans="5:11" x14ac:dyDescent="0.25">
      <c r="E657" s="1">
        <f t="shared" si="78"/>
        <v>3.2749999999999524</v>
      </c>
      <c r="F657" s="1">
        <f t="shared" si="79"/>
        <v>4.1371793127360605E-3</v>
      </c>
      <c r="G657" s="1">
        <f t="shared" si="81"/>
        <v>-8.2230384399131703E-3</v>
      </c>
      <c r="H657" s="1">
        <f t="shared" si="80"/>
        <v>3.2749999999999524</v>
      </c>
      <c r="I657" s="1">
        <f t="shared" si="76"/>
        <v>0.16260440032444662</v>
      </c>
      <c r="J657" s="1">
        <f t="shared" si="77"/>
        <v>1.0649891886525617E-2</v>
      </c>
      <c r="K657" s="1">
        <f t="shared" si="75"/>
        <v>0.17325429221097224</v>
      </c>
    </row>
    <row r="658" spans="5:11" x14ac:dyDescent="0.25">
      <c r="E658" s="1">
        <f t="shared" si="78"/>
        <v>3.2799999999999523</v>
      </c>
      <c r="F658" s="1">
        <f t="shared" si="79"/>
        <v>4.0931414595226871E-3</v>
      </c>
      <c r="G658" s="1">
        <f t="shared" si="81"/>
        <v>-9.38821230348727E-3</v>
      </c>
      <c r="H658" s="1">
        <f t="shared" si="80"/>
        <v>3.2799999999999523</v>
      </c>
      <c r="I658" s="1">
        <f t="shared" si="76"/>
        <v>0.15916116657280335</v>
      </c>
      <c r="J658" s="1">
        <f t="shared" si="77"/>
        <v>1.3881818515217586E-2</v>
      </c>
      <c r="K658" s="1">
        <f t="shared" si="75"/>
        <v>0.17304298508802093</v>
      </c>
    </row>
    <row r="659" spans="5:11" x14ac:dyDescent="0.25">
      <c r="E659" s="1">
        <f t="shared" si="78"/>
        <v>3.2849999999999522</v>
      </c>
      <c r="F659" s="1">
        <f t="shared" si="79"/>
        <v>4.0433373790901951E-3</v>
      </c>
      <c r="G659" s="1">
        <f t="shared" si="81"/>
        <v>-1.052927418636076E-2</v>
      </c>
      <c r="H659" s="1">
        <f t="shared" si="80"/>
        <v>3.2849999999999522</v>
      </c>
      <c r="I659" s="1">
        <f t="shared" si="76"/>
        <v>0.15531148303090569</v>
      </c>
      <c r="J659" s="1">
        <f t="shared" si="77"/>
        <v>1.746133434542118E-2</v>
      </c>
      <c r="K659" s="1">
        <f t="shared" si="75"/>
        <v>0.17277281737632688</v>
      </c>
    </row>
    <row r="660" spans="5:11" x14ac:dyDescent="0.25">
      <c r="E660" s="1">
        <f t="shared" si="78"/>
        <v>3.2899999999999521</v>
      </c>
      <c r="F660" s="1">
        <f t="shared" si="79"/>
        <v>3.9878914166789929E-3</v>
      </c>
      <c r="G660" s="1">
        <f t="shared" si="81"/>
        <v>-1.1644718371141359E-2</v>
      </c>
      <c r="H660" s="1">
        <f t="shared" si="80"/>
        <v>3.2899999999999521</v>
      </c>
      <c r="I660" s="1">
        <f t="shared" si="76"/>
        <v>0.15108114053660887</v>
      </c>
      <c r="J660" s="1">
        <f t="shared" si="77"/>
        <v>2.1356915886053537E-2</v>
      </c>
      <c r="K660" s="1">
        <f t="shared" si="75"/>
        <v>0.17243805642266241</v>
      </c>
    </row>
    <row r="661" spans="5:11" x14ac:dyDescent="0.25">
      <c r="E661" s="1">
        <f t="shared" si="78"/>
        <v>3.294999999999952</v>
      </c>
      <c r="F661" s="1">
        <f t="shared" si="79"/>
        <v>3.9269353183502614E-3</v>
      </c>
      <c r="G661" s="1">
        <f t="shared" si="81"/>
        <v>-1.2733090544938512E-2</v>
      </c>
      <c r="H661" s="1">
        <f t="shared" si="80"/>
        <v>3.294999999999952</v>
      </c>
      <c r="I661" s="1">
        <f t="shared" si="76"/>
        <v>0.14649779944781335</v>
      </c>
      <c r="J661" s="1">
        <f t="shared" si="77"/>
        <v>2.5535726185032397E-2</v>
      </c>
      <c r="K661" s="1">
        <f t="shared" si="75"/>
        <v>0.17203352563284574</v>
      </c>
    </row>
    <row r="662" spans="5:11" x14ac:dyDescent="0.25">
      <c r="E662" s="1">
        <f t="shared" si="78"/>
        <v>3.2999999999999519</v>
      </c>
      <c r="F662" s="1">
        <f t="shared" si="79"/>
        <v>3.8606079695710002E-3</v>
      </c>
      <c r="G662" s="1">
        <f t="shared" si="81"/>
        <v>-1.3792989540697029E-2</v>
      </c>
      <c r="H662" s="1">
        <f t="shared" si="80"/>
        <v>3.2999999999999519</v>
      </c>
      <c r="I662" s="1">
        <f t="shared" si="76"/>
        <v>0.14159079199979363</v>
      </c>
      <c r="J662" s="1">
        <f t="shared" si="77"/>
        <v>2.9963833273989979E-2</v>
      </c>
      <c r="K662" s="1">
        <f t="shared" si="75"/>
        <v>0.17155462527378362</v>
      </c>
    </row>
    <row r="663" spans="5:11" x14ac:dyDescent="0.25">
      <c r="E663" s="1">
        <f t="shared" si="78"/>
        <v>3.3049999999999518</v>
      </c>
      <c r="F663" s="1">
        <f t="shared" si="79"/>
        <v>3.7890551253285604E-3</v>
      </c>
      <c r="G663" s="1">
        <f t="shared" si="81"/>
        <v>-1.482306898377299E-2</v>
      </c>
      <c r="H663" s="1">
        <f t="shared" si="80"/>
        <v>3.3049999999999518</v>
      </c>
      <c r="I663" s="1">
        <f t="shared" si="76"/>
        <v>0.13639091805639703</v>
      </c>
      <c r="J663" s="1">
        <f t="shared" si="77"/>
        <v>3.4606431420386621E-2</v>
      </c>
      <c r="K663" s="1">
        <f t="shared" si="75"/>
        <v>0.17099734947678363</v>
      </c>
    </row>
    <row r="664" spans="5:11" x14ac:dyDescent="0.25">
      <c r="E664" s="1">
        <f t="shared" si="78"/>
        <v>3.3099999999999516</v>
      </c>
      <c r="F664" s="1">
        <f t="shared" si="79"/>
        <v>3.7124291322526769E-3</v>
      </c>
      <c r="G664" s="1">
        <f t="shared" si="81"/>
        <v>-1.5822038842096004E-2</v>
      </c>
      <c r="H664" s="1">
        <f t="shared" si="80"/>
        <v>3.3099999999999516</v>
      </c>
      <c r="I664" s="1">
        <f t="shared" si="76"/>
        <v>0.13093023558898445</v>
      </c>
      <c r="J664" s="1">
        <f t="shared" si="77"/>
        <v>3.9428063816525159E-2</v>
      </c>
      <c r="K664" s="1">
        <f t="shared" si="75"/>
        <v>0.17035829940550962</v>
      </c>
    </row>
    <row r="665" spans="5:11" x14ac:dyDescent="0.25">
      <c r="E665" s="1">
        <f t="shared" si="78"/>
        <v>3.3149999999999515</v>
      </c>
      <c r="F665" s="1">
        <f t="shared" si="79"/>
        <v>3.630888643230923E-3</v>
      </c>
      <c r="G665" s="1">
        <f t="shared" si="81"/>
        <v>-1.6788666878417943E-2</v>
      </c>
      <c r="H665" s="1">
        <f t="shared" si="80"/>
        <v>3.3149999999999515</v>
      </c>
      <c r="I665" s="1">
        <f t="shared" si="76"/>
        <v>0.12524184722566128</v>
      </c>
      <c r="J665" s="1">
        <f t="shared" si="77"/>
        <v>4.4392845349831817E-2</v>
      </c>
      <c r="K665" s="1">
        <f t="shared" si="75"/>
        <v>0.1696346925754931</v>
      </c>
    </row>
    <row r="666" spans="5:11" x14ac:dyDescent="0.25">
      <c r="E666" s="1">
        <f t="shared" si="78"/>
        <v>3.3199999999999514</v>
      </c>
      <c r="F666" s="1">
        <f t="shared" si="79"/>
        <v>3.5445983250104603E-3</v>
      </c>
      <c r="G666" s="1">
        <f t="shared" si="81"/>
        <v>-1.7721780003311722E-2</v>
      </c>
      <c r="H666" s="1">
        <f t="shared" si="80"/>
        <v>3.3199999999999514</v>
      </c>
      <c r="I666" s="1">
        <f t="shared" si="76"/>
        <v>0.11935968421383612</v>
      </c>
      <c r="J666" s="1">
        <f t="shared" si="77"/>
        <v>4.9464684121510227E-2</v>
      </c>
      <c r="K666" s="1">
        <f t="shared" si="75"/>
        <v>0.16882436833534636</v>
      </c>
    </row>
    <row r="667" spans="5:11" x14ac:dyDescent="0.25">
      <c r="E667" s="1">
        <f t="shared" si="78"/>
        <v>3.3249999999999513</v>
      </c>
      <c r="F667" s="1">
        <f t="shared" si="79"/>
        <v>3.4537285592854527E-3</v>
      </c>
      <c r="G667" s="1">
        <f t="shared" si="81"/>
        <v>-1.862026552774091E-2</v>
      </c>
      <c r="H667" s="1">
        <f t="shared" si="80"/>
        <v>3.3249999999999513</v>
      </c>
      <c r="I667" s="1">
        <f t="shared" si="76"/>
        <v>0.11331828913162771</v>
      </c>
      <c r="J667" s="1">
        <f t="shared" si="77"/>
        <v>5.4607500410963294E-2</v>
      </c>
      <c r="K667" s="1">
        <f t="shared" si="75"/>
        <v>0.16792578954259102</v>
      </c>
    </row>
    <row r="668" spans="5:11" x14ac:dyDescent="0.25">
      <c r="E668" s="1">
        <f t="shared" si="78"/>
        <v>3.3299999999999512</v>
      </c>
      <c r="F668" s="1">
        <f t="shared" si="79"/>
        <v>3.3584551377748499E-3</v>
      </c>
      <c r="G668" s="1">
        <f t="shared" si="81"/>
        <v>-1.948307231418352E-2</v>
      </c>
      <c r="H668" s="1">
        <f t="shared" si="80"/>
        <v>3.3299999999999512</v>
      </c>
      <c r="I668" s="1">
        <f t="shared" si="76"/>
        <v>0.10715259866823972</v>
      </c>
      <c r="J668" s="1">
        <f t="shared" si="77"/>
        <v>5.9785441820953446E-2</v>
      </c>
      <c r="K668" s="1">
        <f t="shared" si="75"/>
        <v>0.16693804048919317</v>
      </c>
    </row>
    <row r="669" spans="5:11" x14ac:dyDescent="0.25">
      <c r="E669" s="1">
        <f t="shared" si="78"/>
        <v>3.3349999999999511</v>
      </c>
      <c r="F669" s="1">
        <f t="shared" si="79"/>
        <v>3.2589589517999394E-3</v>
      </c>
      <c r="G669" s="1">
        <f t="shared" si="81"/>
        <v>-2.0309211825454636E-2</v>
      </c>
      <c r="H669" s="1">
        <f t="shared" si="80"/>
        <v>3.3349999999999511</v>
      </c>
      <c r="I669" s="1">
        <f t="shared" si="76"/>
        <v>0.10089772777041112</v>
      </c>
      <c r="J669" s="1">
        <f t="shared" si="77"/>
        <v>6.4963093382961856E-2</v>
      </c>
      <c r="K669" s="1">
        <f t="shared" si="75"/>
        <v>0.16586082115337297</v>
      </c>
    </row>
    <row r="670" spans="5:11" x14ac:dyDescent="0.25">
      <c r="E670" s="1">
        <f t="shared" si="78"/>
        <v>3.339999999999951</v>
      </c>
      <c r="F670" s="1">
        <f t="shared" si="79"/>
        <v>3.1554256768751179E-3</v>
      </c>
      <c r="G670" s="1">
        <f t="shared" si="81"/>
        <v>-2.109775907053154E-2</v>
      </c>
      <c r="H670" s="1">
        <f t="shared" si="80"/>
        <v>3.339999999999951</v>
      </c>
      <c r="I670" s="1">
        <f t="shared" si="76"/>
        <v>9.4588756421686571E-2</v>
      </c>
      <c r="J670" s="1">
        <f t="shared" si="77"/>
        <v>7.0105681453215843E-2</v>
      </c>
      <c r="K670" s="1">
        <f t="shared" si="75"/>
        <v>0.1646944378749024</v>
      </c>
    </row>
    <row r="671" spans="5:11" x14ac:dyDescent="0.25">
      <c r="E671" s="1">
        <f t="shared" si="78"/>
        <v>3.3449999999999509</v>
      </c>
      <c r="F671" s="1">
        <f t="shared" si="79"/>
        <v>3.0480454528280707E-3</v>
      </c>
      <c r="G671" s="1">
        <f t="shared" si="81"/>
        <v>-2.18478534468486E-2</v>
      </c>
      <c r="H671" s="1">
        <f t="shared" si="80"/>
        <v>3.3449999999999509</v>
      </c>
      <c r="I671" s="1">
        <f t="shared" si="76"/>
        <v>8.8260520283805835E-2</v>
      </c>
      <c r="J671" s="1">
        <f t="shared" si="77"/>
        <v>7.5179270287008437E-2</v>
      </c>
      <c r="K671" s="1">
        <f t="shared" si="75"/>
        <v>0.16343979057081426</v>
      </c>
    </row>
    <row r="672" spans="5:11" x14ac:dyDescent="0.25">
      <c r="E672" s="1">
        <f t="shared" si="78"/>
        <v>3.3499999999999508</v>
      </c>
      <c r="F672" s="1">
        <f t="shared" si="79"/>
        <v>2.9370125599681913E-3</v>
      </c>
      <c r="G672" s="1">
        <f t="shared" si="81"/>
        <v>-2.2558699478686359E-2</v>
      </c>
      <c r="H672" s="1">
        <f t="shared" si="80"/>
        <v>3.3499999999999508</v>
      </c>
      <c r="I672" s="1">
        <f t="shared" si="76"/>
        <v>8.1947406385403626E-2</v>
      </c>
      <c r="J672" s="1">
        <f t="shared" si="77"/>
        <v>8.0150950241725263E-2</v>
      </c>
      <c r="K672" s="1">
        <f t="shared" si="75"/>
        <v>0.1620983566271289</v>
      </c>
    </row>
    <row r="673" spans="5:11" x14ac:dyDescent="0.25">
      <c r="E673" s="1">
        <f t="shared" si="78"/>
        <v>3.3549999999999507</v>
      </c>
      <c r="F673" s="1">
        <f t="shared" si="79"/>
        <v>2.8225250918232237E-3</v>
      </c>
      <c r="G673" s="1">
        <f t="shared" si="81"/>
        <v>-2.3229567451440402E-2</v>
      </c>
      <c r="H673" s="1">
        <f t="shared" si="80"/>
        <v>3.3549999999999507</v>
      </c>
      <c r="I673" s="1">
        <f t="shared" si="76"/>
        <v>7.5683154992731122E-2</v>
      </c>
      <c r="J673" s="1">
        <f t="shared" si="77"/>
        <v>8.4989016627010541E-2</v>
      </c>
      <c r="K673" s="1">
        <f t="shared" si="75"/>
        <v>0.16067217161974168</v>
      </c>
    </row>
    <row r="674" spans="5:11" x14ac:dyDescent="0.25">
      <c r="E674" s="1">
        <f t="shared" si="78"/>
        <v>3.3599999999999506</v>
      </c>
      <c r="F674" s="1">
        <f t="shared" si="79"/>
        <v>2.7047846249651239E-3</v>
      </c>
      <c r="G674" s="1">
        <f t="shared" si="81"/>
        <v>-2.3859793941712028E-2</v>
      </c>
      <c r="H674" s="1">
        <f t="shared" si="80"/>
        <v>3.3599999999999506</v>
      </c>
      <c r="I674" s="1">
        <f t="shared" si="76"/>
        <v>6.9500668740753405E-2</v>
      </c>
      <c r="J674" s="1">
        <f t="shared" si="77"/>
        <v>8.9663138293200897E-2</v>
      </c>
      <c r="K674" s="1">
        <f t="shared" si="75"/>
        <v>0.1591638070339543</v>
      </c>
    </row>
    <row r="675" spans="5:11" x14ac:dyDescent="0.25">
      <c r="E675" s="1">
        <f t="shared" si="78"/>
        <v>3.3649999999999505</v>
      </c>
      <c r="F675" s="1">
        <f t="shared" si="79"/>
        <v>2.5839958864456365E-3</v>
      </c>
      <c r="G675" s="1">
        <f t="shared" si="81"/>
        <v>-2.4448782243321972E-2</v>
      </c>
      <c r="H675" s="1">
        <f t="shared" si="80"/>
        <v>3.3649999999999505</v>
      </c>
      <c r="I675" s="1">
        <f t="shared" si="76"/>
        <v>6.3431830041095719E-2</v>
      </c>
      <c r="J675" s="1">
        <f t="shared" si="77"/>
        <v>9.4144515126066683E-2</v>
      </c>
      <c r="K675" s="1">
        <f t="shared" si="75"/>
        <v>0.1575763451671624</v>
      </c>
    </row>
    <row r="676" spans="5:11" x14ac:dyDescent="0.25">
      <c r="E676" s="1">
        <f t="shared" si="78"/>
        <v>3.3699999999999504</v>
      </c>
      <c r="F676" s="1">
        <f t="shared" si="79"/>
        <v>2.4603664193615354E-3</v>
      </c>
      <c r="G676" s="1">
        <f t="shared" si="81"/>
        <v>-2.4996002689501289E-2</v>
      </c>
      <c r="H676" s="1">
        <f t="shared" si="80"/>
        <v>3.3699999999999504</v>
      </c>
      <c r="I676" s="1">
        <f t="shared" si="76"/>
        <v>5.7507327716458077E-2</v>
      </c>
      <c r="J676" s="1">
        <f t="shared" si="77"/>
        <v>9.8406023696435016E-2</v>
      </c>
      <c r="K676" s="1">
        <f t="shared" si="75"/>
        <v>0.15591335141289309</v>
      </c>
    </row>
    <row r="677" spans="5:11" x14ac:dyDescent="0.25">
      <c r="E677" s="1">
        <f t="shared" si="78"/>
        <v>3.3749999999999503</v>
      </c>
      <c r="F677" s="1">
        <f t="shared" si="79"/>
        <v>2.3341062470676691E-3</v>
      </c>
      <c r="G677" s="1">
        <f t="shared" si="81"/>
        <v>-2.5500992871668994E-2</v>
      </c>
      <c r="H677" s="1">
        <f t="shared" si="80"/>
        <v>3.3749999999999503</v>
      </c>
      <c r="I677" s="1">
        <f t="shared" si="76"/>
        <v>5.1756493739703029E-2</v>
      </c>
      <c r="J677" s="1">
        <f t="shared" si="77"/>
        <v>0.10242235039694376</v>
      </c>
      <c r="K677" s="1">
        <f t="shared" si="75"/>
        <v>0.15417884413664679</v>
      </c>
    </row>
    <row r="678" spans="5:11" x14ac:dyDescent="0.25">
      <c r="E678" s="1">
        <f t="shared" si="78"/>
        <v>3.3799999999999502</v>
      </c>
      <c r="F678" s="1">
        <f t="shared" si="79"/>
        <v>2.2054275365534326E-3</v>
      </c>
      <c r="G678" s="1">
        <f t="shared" si="81"/>
        <v>-2.5963357755356995E-2</v>
      </c>
      <c r="H678" s="1">
        <f t="shared" si="80"/>
        <v>3.3799999999999502</v>
      </c>
      <c r="I678" s="1">
        <f t="shared" si="76"/>
        <v>4.6207150880387349E-2</v>
      </c>
      <c r="J678" s="1">
        <f t="shared" si="77"/>
        <v>0.10617011148439336</v>
      </c>
      <c r="K678" s="1">
        <f t="shared" si="75"/>
        <v>0.15237726236478072</v>
      </c>
    </row>
    <row r="679" spans="5:11" x14ac:dyDescent="0.25">
      <c r="E679" s="1">
        <f t="shared" si="78"/>
        <v>3.38499999999995</v>
      </c>
      <c r="F679" s="1">
        <f t="shared" si="79"/>
        <v>2.074544261495428E-3</v>
      </c>
      <c r="G679" s="1">
        <f t="shared" si="81"/>
        <v>-2.6382769693992166E-2</v>
      </c>
      <c r="H679" s="1">
        <f t="shared" si="80"/>
        <v>3.38499999999995</v>
      </c>
      <c r="I679" s="1">
        <f t="shared" si="76"/>
        <v>4.0885471982584298E-2</v>
      </c>
      <c r="J679" s="1">
        <f t="shared" si="77"/>
        <v>0.10962795953438147</v>
      </c>
      <c r="K679" s="1">
        <f t="shared" si="75"/>
        <v>0.15051343151696578</v>
      </c>
    </row>
    <row r="680" spans="5:11" x14ac:dyDescent="0.25">
      <c r="E680" s="1">
        <f t="shared" si="78"/>
        <v>3.3899999999999499</v>
      </c>
      <c r="F680" s="1">
        <f t="shared" si="79"/>
        <v>1.9416718654947009E-3</v>
      </c>
      <c r="G680" s="1">
        <f t="shared" si="81"/>
        <v>-2.6758968341393932E-2</v>
      </c>
      <c r="H680" s="1">
        <f t="shared" si="80"/>
        <v>3.3899999999999499</v>
      </c>
      <c r="I680" s="1">
        <f t="shared" si="76"/>
        <v>3.5815851515909887E-2</v>
      </c>
      <c r="J680" s="1">
        <f t="shared" si="77"/>
        <v>0.11277667590457632</v>
      </c>
      <c r="K680" s="1">
        <f t="shared" si="75"/>
        <v>0.1485925274204862</v>
      </c>
    </row>
    <row r="681" spans="5:11" x14ac:dyDescent="0.25">
      <c r="E681" s="1">
        <f t="shared" si="78"/>
        <v>3.3949999999999498</v>
      </c>
      <c r="F681" s="1">
        <f t="shared" si="79"/>
        <v>1.8070269260026873E-3</v>
      </c>
      <c r="G681" s="1">
        <f t="shared" si="81"/>
        <v>-2.7091760463988722E-2</v>
      </c>
      <c r="H681" s="1">
        <f t="shared" si="80"/>
        <v>3.3949999999999498</v>
      </c>
      <c r="I681" s="1">
        <f t="shared" si="76"/>
        <v>3.1020789957337851E-2</v>
      </c>
      <c r="J681" s="1">
        <f t="shared" si="77"/>
        <v>0.11559924889350742</v>
      </c>
      <c r="K681" s="1">
        <f t="shared" si="75"/>
        <v>0.14662003885084526</v>
      </c>
    </row>
    <row r="682" spans="5:11" x14ac:dyDescent="0.25">
      <c r="E682" s="1">
        <f t="shared" si="78"/>
        <v>3.3999999999999497</v>
      </c>
      <c r="F682" s="1">
        <f t="shared" si="79"/>
        <v>1.6708268194344548E-3</v>
      </c>
      <c r="G682" s="1">
        <f t="shared" si="81"/>
        <v>-2.7381019653885823E-2</v>
      </c>
      <c r="H682" s="1">
        <f t="shared" si="80"/>
        <v>3.3999999999999497</v>
      </c>
      <c r="I682" s="1">
        <f t="shared" si="76"/>
        <v>2.6520791475143836E-2</v>
      </c>
      <c r="J682" s="1">
        <f t="shared" si="77"/>
        <v>0.11808093737262088</v>
      </c>
      <c r="K682" s="1">
        <f t="shared" si="75"/>
        <v>0.1446017288477647</v>
      </c>
    </row>
    <row r="683" spans="5:11" x14ac:dyDescent="0.25">
      <c r="E683" s="1">
        <f t="shared" si="78"/>
        <v>3.4049999999999496</v>
      </c>
      <c r="F683" s="1">
        <f t="shared" si="79"/>
        <v>1.5332893879617044E-3</v>
      </c>
      <c r="G683" s="1">
        <f t="shared" si="81"/>
        <v>-2.7626685944097899E-2</v>
      </c>
      <c r="H683" s="1">
        <f t="shared" si="80"/>
        <v>3.4049999999999496</v>
      </c>
      <c r="I683" s="1">
        <f t="shared" si="76"/>
        <v>2.2334275298741792E-2</v>
      </c>
      <c r="J683" s="1">
        <f t="shared" si="77"/>
        <v>0.12020931975997609</v>
      </c>
      <c r="K683" s="1">
        <f t="shared" si="75"/>
        <v>0.14254359505871789</v>
      </c>
    </row>
    <row r="684" spans="5:11" x14ac:dyDescent="0.25">
      <c r="E684" s="1">
        <f t="shared" si="78"/>
        <v>3.4099999999999495</v>
      </c>
      <c r="F684" s="1">
        <f t="shared" si="79"/>
        <v>1.3946326084714905E-3</v>
      </c>
      <c r="G684" s="1">
        <f t="shared" si="81"/>
        <v>-2.7828765327324406E-2</v>
      </c>
      <c r="H684" s="1">
        <f t="shared" si="80"/>
        <v>3.4099999999999495</v>
      </c>
      <c r="I684" s="1">
        <f t="shared" si="76"/>
        <v>1.847750106981394E-2</v>
      </c>
      <c r="J684" s="1">
        <f t="shared" si="77"/>
        <v>0.12197432829381866</v>
      </c>
      <c r="K684" s="1">
        <f t="shared" si="75"/>
        <v>0.1404518293636326</v>
      </c>
    </row>
    <row r="685" spans="5:11" x14ac:dyDescent="0.25">
      <c r="E685" s="1">
        <f t="shared" si="78"/>
        <v>3.4149999999999494</v>
      </c>
      <c r="F685" s="1">
        <f t="shared" si="79"/>
        <v>1.2550742641688037E-3</v>
      </c>
      <c r="G685" s="1">
        <f>-(C$2*C$3/(2*C$4))*EXP(-C$3/(2*C$4)*H685)*COS(C$7*H685)-(C$7*C$2)*EXP(-C$3/(2*C$4)*H685)*SIN(C$7*H685)</f>
        <v>-2.7987329179850591E-2</v>
      </c>
      <c r="H685" s="1">
        <f t="shared" si="80"/>
        <v>3.4149999999999494</v>
      </c>
      <c r="I685" s="1">
        <f t="shared" si="76"/>
        <v>1.4964508381499209E-2</v>
      </c>
      <c r="J685" s="1">
        <f t="shared" si="77"/>
        <v>0.12336826865285733</v>
      </c>
      <c r="K685" s="1">
        <f t="shared" si="75"/>
        <v>0.13833277703435654</v>
      </c>
    </row>
    <row r="686" spans="5:11" x14ac:dyDescent="0.25">
      <c r="E686" s="1">
        <f t="shared" si="78"/>
        <v>3.4199999999999493</v>
      </c>
      <c r="F686" s="1">
        <f t="shared" si="79"/>
        <v>1.1148316192934578E-3</v>
      </c>
      <c r="G686" s="1">
        <f t="shared" ref="G686:G702" si="82">-(C$2*C$3/(2*C$4))*EXP(-C$3/(2*C$4)*H686)*COS(C$7*H686)-(C$7*C$2)*EXP(-C$3/(2*C$4)*H686)*SIN(C$7*H686)</f>
        <v>-2.8102513592241748E-2</v>
      </c>
      <c r="H686" s="1">
        <f t="shared" si="80"/>
        <v>3.4199999999999493</v>
      </c>
      <c r="I686" s="1">
        <f t="shared" si="76"/>
        <v>1.1807070624076496E-2</v>
      </c>
      <c r="J686" s="1">
        <f t="shared" si="77"/>
        <v>0.12438582505683582</v>
      </c>
      <c r="K686" s="1">
        <f t="shared" si="75"/>
        <v>0.13619289568091231</v>
      </c>
    </row>
    <row r="687" spans="5:11" x14ac:dyDescent="0.25">
      <c r="E687" s="1">
        <f t="shared" si="78"/>
        <v>3.4249999999999492</v>
      </c>
      <c r="F687" s="1">
        <f t="shared" si="79"/>
        <v>9.7412109741271059E-4</v>
      </c>
      <c r="G687" s="1">
        <f t="shared" si="82"/>
        <v>-2.8174518608639551E-2</v>
      </c>
      <c r="H687" s="1">
        <f t="shared" si="80"/>
        <v>3.4249999999999492</v>
      </c>
      <c r="I687" s="1">
        <f t="shared" si="76"/>
        <v>9.0146631680331647E-3</v>
      </c>
      <c r="J687" s="1">
        <f t="shared" si="77"/>
        <v>0.12502405106550077</v>
      </c>
      <c r="K687" s="1">
        <f t="shared" si="75"/>
        <v>0.13403871423353395</v>
      </c>
    </row>
    <row r="688" spans="5:11" x14ac:dyDescent="0.25">
      <c r="E688" s="1">
        <f t="shared" si="78"/>
        <v>3.4299999999999491</v>
      </c>
      <c r="F688" s="1">
        <f t="shared" si="79"/>
        <v>8.3315796374203166E-4</v>
      </c>
      <c r="G688" s="1">
        <f t="shared" si="82"/>
        <v>-2.820360737658785E-2</v>
      </c>
      <c r="H688" s="1">
        <f t="shared" si="80"/>
        <v>3.4299999999999491</v>
      </c>
      <c r="I688" s="1">
        <f t="shared" si="76"/>
        <v>6.5944458291943009E-3</v>
      </c>
      <c r="J688" s="1">
        <f t="shared" si="77"/>
        <v>0.12528234637580349</v>
      </c>
      <c r="K688" s="1">
        <f t="shared" si="75"/>
        <v>0.13187679220499779</v>
      </c>
    </row>
    <row r="689" spans="5:11" x14ac:dyDescent="0.25">
      <c r="E689" s="1">
        <f t="shared" si="78"/>
        <v>3.434999999999949</v>
      </c>
      <c r="F689" s="1">
        <f t="shared" si="79"/>
        <v>6.9215601193604913E-4</v>
      </c>
      <c r="G689" s="1">
        <f t="shared" si="82"/>
        <v>-2.8190105209433679E-2</v>
      </c>
      <c r="H689" s="1">
        <f t="shared" si="80"/>
        <v>3.434999999999949</v>
      </c>
      <c r="I689" s="1">
        <f t="shared" si="76"/>
        <v>4.551259476162554E-3</v>
      </c>
      <c r="J689" s="1">
        <f t="shared" si="77"/>
        <v>0.12516241999573302</v>
      </c>
      <c r="K689" s="1">
        <f t="shared" si="75"/>
        <v>0.12971367947189558</v>
      </c>
    </row>
    <row r="690" spans="5:11" x14ac:dyDescent="0.25">
      <c r="E690" s="1">
        <f t="shared" si="78"/>
        <v>3.4399999999999489</v>
      </c>
      <c r="F690" s="1">
        <f t="shared" si="79"/>
        <v>5.5132725578164923E-4</v>
      </c>
      <c r="G690" s="1">
        <f t="shared" si="82"/>
        <v>-2.8134398563462941E-2</v>
      </c>
      <c r="H690" s="1">
        <f t="shared" si="80"/>
        <v>3.4399999999999489</v>
      </c>
      <c r="I690" s="1">
        <f t="shared" si="76"/>
        <v>2.8876365581933785E-3</v>
      </c>
      <c r="J690" s="1">
        <f t="shared" si="77"/>
        <v>0.12466824024812624</v>
      </c>
      <c r="K690" s="1">
        <f t="shared" si="75"/>
        <v>0.12755587680631961</v>
      </c>
    </row>
    <row r="691" spans="5:11" x14ac:dyDescent="0.25">
      <c r="E691" s="1">
        <f t="shared" si="78"/>
        <v>3.4449999999999488</v>
      </c>
      <c r="F691" s="1">
        <f t="shared" si="79"/>
        <v>4.1088162621384953E-4</v>
      </c>
      <c r="G691" s="1">
        <f t="shared" si="82"/>
        <v>-2.8036933932038901E-2</v>
      </c>
      <c r="H691" s="1">
        <f t="shared" si="80"/>
        <v>3.4449999999999488</v>
      </c>
      <c r="I691" s="1">
        <f t="shared" si="76"/>
        <v>1.6038252522213069E-3</v>
      </c>
      <c r="J691" s="1">
        <f t="shared" si="77"/>
        <v>0.12380597212874851</v>
      </c>
      <c r="K691" s="1">
        <f t="shared" si="75"/>
        <v>0.12540979738096983</v>
      </c>
    </row>
    <row r="692" spans="5:11" x14ac:dyDescent="0.25">
      <c r="E692" s="1">
        <f t="shared" si="78"/>
        <v>3.4499999999999487</v>
      </c>
      <c r="F692" s="1">
        <f t="shared" si="79"/>
        <v>2.7102667406348841E-4</v>
      </c>
      <c r="G692" s="1">
        <f t="shared" si="82"/>
        <v>-2.7898216659117792E-2</v>
      </c>
      <c r="H692" s="1">
        <f t="shared" si="80"/>
        <v>3.4499999999999487</v>
      </c>
      <c r="I692" s="1">
        <f t="shared" si="76"/>
        <v>6.9782685151220571E-4</v>
      </c>
      <c r="J692" s="1">
        <f t="shared" si="77"/>
        <v>0.12258390260955471</v>
      </c>
      <c r="K692" s="1">
        <f t="shared" si="75"/>
        <v>0.12328172946106691</v>
      </c>
    </row>
    <row r="693" spans="5:11" x14ac:dyDescent="0.25">
      <c r="E693" s="1">
        <f t="shared" si="78"/>
        <v>3.4549999999999486</v>
      </c>
      <c r="F693" s="1">
        <f t="shared" si="79"/>
        <v>1.3196727893388646E-4</v>
      </c>
      <c r="G693" s="1">
        <f t="shared" si="82"/>
        <v>-2.7718809674615635E-2</v>
      </c>
      <c r="H693" s="1">
        <f t="shared" si="80"/>
        <v>3.4549999999999486</v>
      </c>
      <c r="I693" s="1">
        <f t="shared" si="76"/>
        <v>1.6544594573753485E-4</v>
      </c>
      <c r="J693" s="1">
        <f t="shared" si="77"/>
        <v>0.12101235453996655</v>
      </c>
      <c r="K693" s="1">
        <f t="shared" ref="K693:K702" si="83">J693+I693</f>
        <v>0.12117780048570408</v>
      </c>
    </row>
    <row r="694" spans="5:11" x14ac:dyDescent="0.25">
      <c r="E694" s="1">
        <f t="shared" si="78"/>
        <v>3.4599999999999485</v>
      </c>
      <c r="F694" s="1">
        <f t="shared" si="79"/>
        <v>-6.0946354094187782E-6</v>
      </c>
      <c r="G694" s="1">
        <f t="shared" si="82"/>
        <v>-2.7499332154196716E-2</v>
      </c>
      <c r="H694" s="1">
        <f t="shared" si="80"/>
        <v>3.4599999999999485</v>
      </c>
      <c r="I694" s="1">
        <f t="shared" si="76"/>
        <v>3.5287351735054136E-7</v>
      </c>
      <c r="J694" s="1">
        <f t="shared" si="77"/>
        <v>0.11910358985597688</v>
      </c>
      <c r="K694" s="1">
        <f t="shared" si="83"/>
        <v>0.11910394272949423</v>
      </c>
    </row>
    <row r="695" spans="5:11" x14ac:dyDescent="0.25">
      <c r="E695" s="1">
        <f t="shared" si="78"/>
        <v>3.4649999999999483</v>
      </c>
      <c r="F695" s="1">
        <f t="shared" si="79"/>
        <v>-1.4296037876438425E-4</v>
      </c>
      <c r="G695" s="1">
        <f t="shared" si="82"/>
        <v>-2.724045810614574E-2</v>
      </c>
      <c r="H695" s="1">
        <f t="shared" si="80"/>
        <v>3.4649999999999483</v>
      </c>
      <c r="I695" s="1">
        <f t="shared" si="76"/>
        <v>1.9415786401633396E-4</v>
      </c>
      <c r="J695" s="1">
        <f t="shared" si="77"/>
        <v>0.11687170285864729</v>
      </c>
      <c r="K695" s="1">
        <f t="shared" si="83"/>
        <v>0.11706586072266362</v>
      </c>
    </row>
    <row r="696" spans="5:11" x14ac:dyDescent="0.25">
      <c r="E696" s="1">
        <f t="shared" si="78"/>
        <v>3.4699999999999482</v>
      </c>
      <c r="F696" s="1">
        <f t="shared" si="79"/>
        <v>-2.7843476497602701E-4</v>
      </c>
      <c r="G696" s="1">
        <f t="shared" si="82"/>
        <v>-2.6942914888071698E-2</v>
      </c>
      <c r="H696" s="1">
        <f t="shared" si="80"/>
        <v>3.4699999999999482</v>
      </c>
      <c r="I696" s="1">
        <f t="shared" si="76"/>
        <v>7.3649622429892622E-4</v>
      </c>
      <c r="J696" s="1">
        <f t="shared" si="77"/>
        <v>0.1143325043698754</v>
      </c>
      <c r="K696" s="1">
        <f t="shared" si="83"/>
        <v>0.11506900059417433</v>
      </c>
    </row>
    <row r="697" spans="5:11" x14ac:dyDescent="0.25">
      <c r="E697" s="1">
        <f t="shared" si="78"/>
        <v>3.4749999999999481</v>
      </c>
      <c r="F697" s="1">
        <f t="shared" si="79"/>
        <v>-4.1232637483384232E-4</v>
      </c>
      <c r="G697" s="1">
        <f t="shared" si="82"/>
        <v>-2.6607481656273919E-2</v>
      </c>
      <c r="H697" s="1">
        <f t="shared" si="80"/>
        <v>3.4749999999999481</v>
      </c>
      <c r="I697" s="1">
        <f t="shared" si="76"/>
        <v>1.6151238741443732E-3</v>
      </c>
      <c r="J697" s="1">
        <f t="shared" si="77"/>
        <v>0.11150339761401011</v>
      </c>
      <c r="K697" s="1">
        <f t="shared" si="83"/>
        <v>0.11311852148815449</v>
      </c>
    </row>
    <row r="698" spans="5:11" x14ac:dyDescent="0.25">
      <c r="E698" s="1">
        <f t="shared" si="78"/>
        <v>3.479999999999948</v>
      </c>
      <c r="F698" s="1">
        <f t="shared" si="79"/>
        <v>-5.4444781105387498E-4</v>
      </c>
      <c r="G698" s="1">
        <f t="shared" si="82"/>
        <v>-2.6234987750676939E-2</v>
      </c>
      <c r="H698" s="1">
        <f t="shared" si="80"/>
        <v>3.479999999999948</v>
      </c>
      <c r="I698" s="1">
        <f t="shared" si="76"/>
        <v>2.8160224801328814E-3</v>
      </c>
      <c r="J698" s="1">
        <f t="shared" si="77"/>
        <v>0.10840324670881163</v>
      </c>
      <c r="K698" s="1">
        <f t="shared" si="83"/>
        <v>0.11121926918894451</v>
      </c>
    </row>
    <row r="699" spans="5:11" x14ac:dyDescent="0.25">
      <c r="E699" s="1">
        <f t="shared" si="78"/>
        <v>3.4849999999999479</v>
      </c>
      <c r="F699" s="1">
        <f t="shared" si="79"/>
        <v>-6.7461594503051255E-4</v>
      </c>
      <c r="G699" s="1">
        <f t="shared" si="82"/>
        <v>-2.5826311018312689E-2</v>
      </c>
      <c r="H699" s="1">
        <f t="shared" si="80"/>
        <v>3.4849999999999479</v>
      </c>
      <c r="I699" s="1">
        <f t="shared" si="76"/>
        <v>4.3235133962494093E-3</v>
      </c>
      <c r="J699" s="1">
        <f t="shared" si="77"/>
        <v>0.10505223867830256</v>
      </c>
      <c r="K699" s="1">
        <f t="shared" si="83"/>
        <v>0.10937575207455197</v>
      </c>
    </row>
    <row r="700" spans="5:11" x14ac:dyDescent="0.25">
      <c r="E700" s="1">
        <f t="shared" si="78"/>
        <v>3.4899999999999478</v>
      </c>
      <c r="F700" s="1">
        <f t="shared" si="79"/>
        <v>-8.0265215505839229E-4</v>
      </c>
      <c r="G700" s="1">
        <f t="shared" si="82"/>
        <v>-2.5382376078395573E-2</v>
      </c>
      <c r="H700" s="1">
        <f t="shared" si="80"/>
        <v>3.4899999999999478</v>
      </c>
      <c r="I700" s="1">
        <f t="shared" si="76"/>
        <v>6.1203795791888735E-3</v>
      </c>
      <c r="J700" s="1">
        <f t="shared" si="77"/>
        <v>0.10147173992315447</v>
      </c>
      <c r="K700" s="1">
        <f t="shared" si="83"/>
        <v>0.10759211950234335</v>
      </c>
    </row>
    <row r="701" spans="5:11" x14ac:dyDescent="0.25">
      <c r="E701" s="1">
        <f t="shared" si="78"/>
        <v>3.4949999999999477</v>
      </c>
      <c r="F701" s="1">
        <f t="shared" si="79"/>
        <v>-9.2838255574018548E-4</v>
      </c>
      <c r="G701" s="1">
        <f t="shared" si="82"/>
        <v>-2.4904152532096758E-2</v>
      </c>
      <c r="H701" s="1">
        <f t="shared" si="80"/>
        <v>3.4949999999999477</v>
      </c>
      <c r="I701" s="1">
        <f t="shared" si="76"/>
        <v>8.1879946131254468E-3</v>
      </c>
      <c r="J701" s="1">
        <f t="shared" si="77"/>
        <v>9.7684148101355769E-2</v>
      </c>
      <c r="K701" s="1">
        <f t="shared" si="83"/>
        <v>0.10587214271448121</v>
      </c>
    </row>
    <row r="702" spans="5:11" x14ac:dyDescent="0.25">
      <c r="E702" s="1">
        <f t="shared" si="78"/>
        <v>3.4999999999999476</v>
      </c>
      <c r="F702" s="1">
        <f t="shared" si="79"/>
        <v>-1.0516382183114569E-3</v>
      </c>
      <c r="G702" s="1">
        <f t="shared" si="82"/>
        <v>-2.4392653120181119E-2</v>
      </c>
      <c r="H702" s="1">
        <f t="shared" si="80"/>
        <v>3.4999999999999476</v>
      </c>
      <c r="I702" s="1">
        <f t="shared" si="76"/>
        <v>1.0506457951026308E-2</v>
      </c>
      <c r="J702" s="1">
        <f t="shared" si="77"/>
        <v>9.3712740383033358E-2</v>
      </c>
      <c r="K702" s="1">
        <f t="shared" si="83"/>
        <v>0.10421919833405967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CARLOS BOTELHO CARRERO</dc:creator>
  <cp:lastModifiedBy>Maria Thereza Gamberini</cp:lastModifiedBy>
  <dcterms:created xsi:type="dcterms:W3CDTF">2025-03-20T14:37:06Z</dcterms:created>
  <dcterms:modified xsi:type="dcterms:W3CDTF">2025-03-20T17:49:41Z</dcterms:modified>
</cp:coreProperties>
</file>